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U:\OISS_313\STATVERFIN\Databaza\VUC\Rok_2024_VUC\RO_VUC_bez ZZ\4Q2024\rozklik\"/>
    </mc:Choice>
  </mc:AlternateContent>
  <xr:revisionPtr revIDLastSave="0" documentId="13_ncr:1_{2AA274DE-93B4-47E4-8C26-4269915391FC}" xr6:coauthVersionLast="47" xr6:coauthVersionMax="47" xr10:uidLastSave="{00000000-0000-0000-0000-000000000000}"/>
  <bookViews>
    <workbookView xWindow="19185" yWindow="180" windowWidth="19200" windowHeight="20910" activeTab="2" xr2:uid="{00000000-000D-0000-FFFF-FFFF00000000}"/>
  </bookViews>
  <sheets>
    <sheet name="príjmy" sheetId="1" r:id="rId1"/>
    <sheet name="výdavky" sheetId="3" r:id="rId2"/>
    <sheet name="UPRAVENY VZS" sheetId="4" r:id="rId3"/>
  </sheets>
  <definedNames>
    <definedName name="_xlnm._FilterDatabase" localSheetId="2" hidden="1">'UPRAVENY VZS'!$A$5:$R$143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3" l="1"/>
  <c r="K6" i="3"/>
  <c r="L6" i="3"/>
  <c r="M6" i="3"/>
  <c r="N6" i="3"/>
  <c r="O6" i="3"/>
  <c r="P6" i="3"/>
  <c r="Q6" i="3"/>
  <c r="J6" i="3"/>
</calcChain>
</file>

<file path=xl/sharedStrings.xml><?xml version="1.0" encoding="utf-8"?>
<sst xmlns="http://schemas.openxmlformats.org/spreadsheetml/2006/main" count="2512" uniqueCount="819">
  <si>
    <t>Filter na pozadí:</t>
  </si>
  <si>
    <t xml:space="preserve">Druh pohybu {P} </t>
  </si>
  <si>
    <t>Ukazovatele</t>
  </si>
  <si>
    <t>Kapitola</t>
  </si>
  <si>
    <t>Skutočnosť k</t>
  </si>
  <si>
    <t>EK Hl.kateg.</t>
  </si>
  <si>
    <t>EK Kategória</t>
  </si>
  <si>
    <t>EK Položka</t>
  </si>
  <si>
    <t>EK Podpoložka</t>
  </si>
  <si>
    <t>Celkový výsledok</t>
  </si>
  <si>
    <t>Bratislavský samospr</t>
  </si>
  <si>
    <t>Trnavský samosprávny</t>
  </si>
  <si>
    <t>Trenčiansky samosprá</t>
  </si>
  <si>
    <t>Nitriansky samospráv</t>
  </si>
  <si>
    <t>Žilinský samosprávny</t>
  </si>
  <si>
    <t>Banskobystrický samo</t>
  </si>
  <si>
    <t>Prešovský samosprávn</t>
  </si>
  <si>
    <t>Košický samosprávny</t>
  </si>
  <si>
    <t>Výsledok</t>
  </si>
  <si>
    <t>100</t>
  </si>
  <si>
    <t>Daňové príjmy</t>
  </si>
  <si>
    <t>110</t>
  </si>
  <si>
    <t>Dane z príjmov a kap</t>
  </si>
  <si>
    <t>111</t>
  </si>
  <si>
    <t>Daň z príjmov fyzick</t>
  </si>
  <si>
    <t>111003</t>
  </si>
  <si>
    <t>Výnos dane z príjmov</t>
  </si>
  <si>
    <t>200</t>
  </si>
  <si>
    <t>Nedaňové príjmy</t>
  </si>
  <si>
    <t>210</t>
  </si>
  <si>
    <t>Príjmy z podnikania</t>
  </si>
  <si>
    <t>211</t>
  </si>
  <si>
    <t>211003</t>
  </si>
  <si>
    <t>Dividendy</t>
  </si>
  <si>
    <t>211004</t>
  </si>
  <si>
    <t>Iné príjmy z podnika</t>
  </si>
  <si>
    <t>212</t>
  </si>
  <si>
    <t>Príjmy z vlastníctva</t>
  </si>
  <si>
    <t>212002</t>
  </si>
  <si>
    <t>Z prenajatých pozemk</t>
  </si>
  <si>
    <t>212003</t>
  </si>
  <si>
    <t>Z prenajatých budov,</t>
  </si>
  <si>
    <t>212004</t>
  </si>
  <si>
    <t>Z prenajatých strojo</t>
  </si>
  <si>
    <t>220</t>
  </si>
  <si>
    <t>Administratívne popl</t>
  </si>
  <si>
    <t>221</t>
  </si>
  <si>
    <t>221001</t>
  </si>
  <si>
    <t>Súdne poplatky</t>
  </si>
  <si>
    <t>221002</t>
  </si>
  <si>
    <t>Správne poplatky</t>
  </si>
  <si>
    <t>221004</t>
  </si>
  <si>
    <t>Ostatné poplatky</t>
  </si>
  <si>
    <t>221005</t>
  </si>
  <si>
    <t>Licencie</t>
  </si>
  <si>
    <t>222</t>
  </si>
  <si>
    <t>Pokuty, penále a iné</t>
  </si>
  <si>
    <t>222001</t>
  </si>
  <si>
    <t>Za porušenie finančn</t>
  </si>
  <si>
    <t>222003</t>
  </si>
  <si>
    <t>Za porušenie predpis</t>
  </si>
  <si>
    <t>223</t>
  </si>
  <si>
    <t>Poplatky a platby z</t>
  </si>
  <si>
    <t>223001</t>
  </si>
  <si>
    <t>Za predaj výrobkov,</t>
  </si>
  <si>
    <t>223002</t>
  </si>
  <si>
    <t>Za školy a školské z</t>
  </si>
  <si>
    <t>223003</t>
  </si>
  <si>
    <t>Za stravné</t>
  </si>
  <si>
    <t>223004</t>
  </si>
  <si>
    <t>Za prebytočný hnuteľ</t>
  </si>
  <si>
    <t>229</t>
  </si>
  <si>
    <t>Ďalšie administratív</t>
  </si>
  <si>
    <t>229002</t>
  </si>
  <si>
    <t>Za odber podzemnej v</t>
  </si>
  <si>
    <t>230</t>
  </si>
  <si>
    <t>Kapitálové príjmy</t>
  </si>
  <si>
    <t>231</t>
  </si>
  <si>
    <t>Príjem z predaja kap</t>
  </si>
  <si>
    <t>231000</t>
  </si>
  <si>
    <t>233</t>
  </si>
  <si>
    <t>Príjem z predaja poz</t>
  </si>
  <si>
    <t>233001</t>
  </si>
  <si>
    <t>Z predaja pozemkov</t>
  </si>
  <si>
    <t>239</t>
  </si>
  <si>
    <t>Ďalšie kapitálové pr</t>
  </si>
  <si>
    <t>239001</t>
  </si>
  <si>
    <t>Zo združených invest</t>
  </si>
  <si>
    <t>239002</t>
  </si>
  <si>
    <t>Z vratiek</t>
  </si>
  <si>
    <t>239200</t>
  </si>
  <si>
    <t>Ostatné</t>
  </si>
  <si>
    <t>240</t>
  </si>
  <si>
    <t>Úroky z tuzemských ú</t>
  </si>
  <si>
    <t>242</t>
  </si>
  <si>
    <t>Z vkladov</t>
  </si>
  <si>
    <t>242000</t>
  </si>
  <si>
    <t>243</t>
  </si>
  <si>
    <t>Z účtov finančného h</t>
  </si>
  <si>
    <t>243000</t>
  </si>
  <si>
    <t>244</t>
  </si>
  <si>
    <t>Z termínovaných vkla</t>
  </si>
  <si>
    <t>244000</t>
  </si>
  <si>
    <t>245</t>
  </si>
  <si>
    <t>Z návratných finančn</t>
  </si>
  <si>
    <t>245000</t>
  </si>
  <si>
    <t>290</t>
  </si>
  <si>
    <t>Iné nedaňové príjmy</t>
  </si>
  <si>
    <t>291</t>
  </si>
  <si>
    <t>Vrátené neoprávnene</t>
  </si>
  <si>
    <t>291001</t>
  </si>
  <si>
    <t>Od neziskovej organi</t>
  </si>
  <si>
    <t>291002</t>
  </si>
  <si>
    <t>Od rozpočtovej organ</t>
  </si>
  <si>
    <t>291003</t>
  </si>
  <si>
    <t>Od ostatných nezisko</t>
  </si>
  <si>
    <t>291004</t>
  </si>
  <si>
    <t>Od fyzickej osoby</t>
  </si>
  <si>
    <t>291006</t>
  </si>
  <si>
    <t>Od obce a vyššieho ú</t>
  </si>
  <si>
    <t>291007</t>
  </si>
  <si>
    <t>Od nefinančnej právn</t>
  </si>
  <si>
    <t>291008</t>
  </si>
  <si>
    <t>Od ostatných subjekt</t>
  </si>
  <si>
    <t>292</t>
  </si>
  <si>
    <t>Ostatné príjmy</t>
  </si>
  <si>
    <t>292006</t>
  </si>
  <si>
    <t>Z náhrad z poistného</t>
  </si>
  <si>
    <t>292009</t>
  </si>
  <si>
    <t>Z odvodu</t>
  </si>
  <si>
    <t>292012</t>
  </si>
  <si>
    <t>Z dobropisov</t>
  </si>
  <si>
    <t>292017</t>
  </si>
  <si>
    <t>292019</t>
  </si>
  <si>
    <t>Z refundácie</t>
  </si>
  <si>
    <t>292027</t>
  </si>
  <si>
    <t>Iné</t>
  </si>
  <si>
    <t>300</t>
  </si>
  <si>
    <t>Granty a transfery</t>
  </si>
  <si>
    <t>310</t>
  </si>
  <si>
    <t>Tuzemské bežné grant</t>
  </si>
  <si>
    <t>311</t>
  </si>
  <si>
    <t>Granty</t>
  </si>
  <si>
    <t>311000</t>
  </si>
  <si>
    <t>312</t>
  </si>
  <si>
    <t>Transfery v rámci ve</t>
  </si>
  <si>
    <t>312001</t>
  </si>
  <si>
    <t>Zo štátneho rozpočtu</t>
  </si>
  <si>
    <t>312002</t>
  </si>
  <si>
    <t>Zo štátneho účelovéh</t>
  </si>
  <si>
    <t>312003</t>
  </si>
  <si>
    <t>Zo zdravotných poisť</t>
  </si>
  <si>
    <t>312007</t>
  </si>
  <si>
    <t>Z rozpočtu obce</t>
  </si>
  <si>
    <t>312008</t>
  </si>
  <si>
    <t>Z rozpočtu vyššieho</t>
  </si>
  <si>
    <t>312011</t>
  </si>
  <si>
    <t>312012</t>
  </si>
  <si>
    <t>315</t>
  </si>
  <si>
    <t>Transfery od subjekt</t>
  </si>
  <si>
    <t>315000</t>
  </si>
  <si>
    <t>320</t>
  </si>
  <si>
    <t>Tuzemské kapitálové</t>
  </si>
  <si>
    <t>321</t>
  </si>
  <si>
    <t>321000</t>
  </si>
  <si>
    <t>322</t>
  </si>
  <si>
    <t>322001</t>
  </si>
  <si>
    <t>322002</t>
  </si>
  <si>
    <t>322005</t>
  </si>
  <si>
    <t>322008</t>
  </si>
  <si>
    <t>330</t>
  </si>
  <si>
    <t>Zahraničné granty</t>
  </si>
  <si>
    <t>331</t>
  </si>
  <si>
    <t>Bežné</t>
  </si>
  <si>
    <t>331001</t>
  </si>
  <si>
    <t>Od zahraničného subj</t>
  </si>
  <si>
    <t>331002</t>
  </si>
  <si>
    <t>Od medzinárodnej org</t>
  </si>
  <si>
    <t>332</t>
  </si>
  <si>
    <t>Kapitálové</t>
  </si>
  <si>
    <t>332001</t>
  </si>
  <si>
    <t>400</t>
  </si>
  <si>
    <t>Príjmy z transakcií</t>
  </si>
  <si>
    <t>410</t>
  </si>
  <si>
    <t>Zo splátok tuzemskýc</t>
  </si>
  <si>
    <t>411</t>
  </si>
  <si>
    <t>Od úverovaných subje</t>
  </si>
  <si>
    <t>411009</t>
  </si>
  <si>
    <t>Od ostatných úverova</t>
  </si>
  <si>
    <t>450</t>
  </si>
  <si>
    <t>Z ostatných finančný</t>
  </si>
  <si>
    <t>453</t>
  </si>
  <si>
    <t>Prostriedky z predch</t>
  </si>
  <si>
    <t>453000</t>
  </si>
  <si>
    <t>454</t>
  </si>
  <si>
    <t>Prevod prostriedkov</t>
  </si>
  <si>
    <t>454001</t>
  </si>
  <si>
    <t>Z rezervného fondu o</t>
  </si>
  <si>
    <t>454002</t>
  </si>
  <si>
    <t>Z ostatných fondov o</t>
  </si>
  <si>
    <t>456</t>
  </si>
  <si>
    <t>Iné príjmové finančn</t>
  </si>
  <si>
    <t>456002</t>
  </si>
  <si>
    <t>Prijaté finančné záb</t>
  </si>
  <si>
    <t>456003</t>
  </si>
  <si>
    <t>Kurzové rozdiely</t>
  </si>
  <si>
    <t>456005</t>
  </si>
  <si>
    <t>Ostatné príjmové fin</t>
  </si>
  <si>
    <t>500</t>
  </si>
  <si>
    <t>Prijaté úvery, pôžič</t>
  </si>
  <si>
    <t>510</t>
  </si>
  <si>
    <t>Tuzemské úvery, pôži</t>
  </si>
  <si>
    <t>513</t>
  </si>
  <si>
    <t>Bankové úvery</t>
  </si>
  <si>
    <t>513001</t>
  </si>
  <si>
    <t>Krátkodobé</t>
  </si>
  <si>
    <t>513002</t>
  </si>
  <si>
    <t>Dlhodobé</t>
  </si>
  <si>
    <t>514</t>
  </si>
  <si>
    <t>Ostatné úvery, pôžič</t>
  </si>
  <si>
    <t>514002</t>
  </si>
  <si>
    <t>520</t>
  </si>
  <si>
    <t>Zahraničné úvery, pô</t>
  </si>
  <si>
    <t>523</t>
  </si>
  <si>
    <t>Od zahraničných fina</t>
  </si>
  <si>
    <t>523002</t>
  </si>
  <si>
    <t/>
  </si>
  <si>
    <t>600</t>
  </si>
  <si>
    <t>Bežné výdavky</t>
  </si>
  <si>
    <t>610</t>
  </si>
  <si>
    <t>Mzdy, platy, služobné príjmy a ostatné osobné vyrovnania</t>
  </si>
  <si>
    <t>611</t>
  </si>
  <si>
    <t>Tarifný plat, osobný plat, základný plat, funkčný plat, hodnostný plat, plat, vrátane ich náhrad</t>
  </si>
  <si>
    <t>611000</t>
  </si>
  <si>
    <t>612</t>
  </si>
  <si>
    <t>Príplatky</t>
  </si>
  <si>
    <t>612001</t>
  </si>
  <si>
    <t>Osobný príplatok</t>
  </si>
  <si>
    <t>612002</t>
  </si>
  <si>
    <t>Ostatné príplatky okrem osobných príplatkov</t>
  </si>
  <si>
    <t>613</t>
  </si>
  <si>
    <t>Náhrada za pracovnú pohotovosť, služobnú pohotovosť a náhrada, odmena za pohotovosť</t>
  </si>
  <si>
    <t>613000</t>
  </si>
  <si>
    <t>614</t>
  </si>
  <si>
    <t>Odmeny</t>
  </si>
  <si>
    <t>614000</t>
  </si>
  <si>
    <t>615</t>
  </si>
  <si>
    <t>Ostatné osobné vyrovnania</t>
  </si>
  <si>
    <t>615000</t>
  </si>
  <si>
    <t>616</t>
  </si>
  <si>
    <t>Doplatok k platu a ďalší plat</t>
  </si>
  <si>
    <t>616000</t>
  </si>
  <si>
    <t>620</t>
  </si>
  <si>
    <t>Poistné a príspevok do poisťovní</t>
  </si>
  <si>
    <t>621</t>
  </si>
  <si>
    <t>Poistné do Všeobecnej zdravotnej poisťovne</t>
  </si>
  <si>
    <t>621000</t>
  </si>
  <si>
    <t>623</t>
  </si>
  <si>
    <t>Poistné do ostatných zdravotných poisťovní</t>
  </si>
  <si>
    <t>623000</t>
  </si>
  <si>
    <t>625</t>
  </si>
  <si>
    <t>Poistné do Sociálnej poisťovne</t>
  </si>
  <si>
    <t>625001</t>
  </si>
  <si>
    <t>Na nemocenské poistenie</t>
  </si>
  <si>
    <t>625002</t>
  </si>
  <si>
    <t>Na starobné poistenie</t>
  </si>
  <si>
    <t>625003</t>
  </si>
  <si>
    <t>Na úrazové poistenie</t>
  </si>
  <si>
    <t>625004</t>
  </si>
  <si>
    <t>Na invalidné poistenie</t>
  </si>
  <si>
    <t>625005</t>
  </si>
  <si>
    <t>Na poistenie v nezamestnanosti</t>
  </si>
  <si>
    <t>625006</t>
  </si>
  <si>
    <t>Na garančné poistenie</t>
  </si>
  <si>
    <t>625007</t>
  </si>
  <si>
    <t>Na poistenie do rezervného fondu solidarity</t>
  </si>
  <si>
    <t>627</t>
  </si>
  <si>
    <t>Príspevok do doplnkových dôchodkových poisťovní</t>
  </si>
  <si>
    <t>627000</t>
  </si>
  <si>
    <t>629</t>
  </si>
  <si>
    <t>Príspevok na starobné dôchodkové sporenie</t>
  </si>
  <si>
    <t>629000</t>
  </si>
  <si>
    <t>630</t>
  </si>
  <si>
    <t>Tovary a služby</t>
  </si>
  <si>
    <t>631</t>
  </si>
  <si>
    <t>Cestovné náhrady</t>
  </si>
  <si>
    <t>631001</t>
  </si>
  <si>
    <t>Tuzemské</t>
  </si>
  <si>
    <t>631002</t>
  </si>
  <si>
    <t>Zahraničné</t>
  </si>
  <si>
    <t>632</t>
  </si>
  <si>
    <t>Energie, voda a komunikácie</t>
  </si>
  <si>
    <t>632001</t>
  </si>
  <si>
    <t>Energie</t>
  </si>
  <si>
    <t>632002</t>
  </si>
  <si>
    <t>Vodné, stočné</t>
  </si>
  <si>
    <t>632003</t>
  </si>
  <si>
    <t>Poštové služby</t>
  </si>
  <si>
    <t>632004</t>
  </si>
  <si>
    <t>Komunikačná infraštruktúra</t>
  </si>
  <si>
    <t>632005</t>
  </si>
  <si>
    <t>Telekomunikačné služby</t>
  </si>
  <si>
    <t>633</t>
  </si>
  <si>
    <t>Materiál</t>
  </si>
  <si>
    <t>633001</t>
  </si>
  <si>
    <t>Interiérové vybavenie</t>
  </si>
  <si>
    <t>633002</t>
  </si>
  <si>
    <t>Výpočtová technika</t>
  </si>
  <si>
    <t>633003</t>
  </si>
  <si>
    <t>Telekomunikačná technika</t>
  </si>
  <si>
    <t>633004</t>
  </si>
  <si>
    <t>Prevádzkové stroje, prístroje, zariadenie, technika a náradie</t>
  </si>
  <si>
    <t>633005</t>
  </si>
  <si>
    <t>Špeciálne stroje, prístroje, zariadenie, technika a náradie</t>
  </si>
  <si>
    <t>633006</t>
  </si>
  <si>
    <t>Všeobecný materiál</t>
  </si>
  <si>
    <t>633007</t>
  </si>
  <si>
    <t>Špeciálny materiál</t>
  </si>
  <si>
    <t>633009</t>
  </si>
  <si>
    <t>Knihy, časopisy, noviny, učebnice, učebné pomôcky a kompenzačné pomôcky</t>
  </si>
  <si>
    <t>633010</t>
  </si>
  <si>
    <t>Pracovné odevy, obuv a pracovné pomôcky</t>
  </si>
  <si>
    <t>633011</t>
  </si>
  <si>
    <t>Potraviny</t>
  </si>
  <si>
    <t>633012</t>
  </si>
  <si>
    <t>Osobná spotreba dieťaťa</t>
  </si>
  <si>
    <t>633013</t>
  </si>
  <si>
    <t>Softvér</t>
  </si>
  <si>
    <t>633015</t>
  </si>
  <si>
    <t>Palivá ako zdroj energie</t>
  </si>
  <si>
    <t>633016</t>
  </si>
  <si>
    <t>Reprezentačné</t>
  </si>
  <si>
    <t>633018</t>
  </si>
  <si>
    <t>633019</t>
  </si>
  <si>
    <t>633200</t>
  </si>
  <si>
    <t>Ostatný</t>
  </si>
  <si>
    <t>634</t>
  </si>
  <si>
    <t>Dopravné</t>
  </si>
  <si>
    <t>634001</t>
  </si>
  <si>
    <t>Palivo, mazivá, oleje, špeciálne kvapaliny</t>
  </si>
  <si>
    <t>634002</t>
  </si>
  <si>
    <t>Servis, údržba, opravy a výdavky s tým spojené</t>
  </si>
  <si>
    <t>634003</t>
  </si>
  <si>
    <t>Poistenie</t>
  </si>
  <si>
    <t>634004</t>
  </si>
  <si>
    <t>Prepravné a nájom dopravných prostriedkov</t>
  </si>
  <si>
    <t>634005</t>
  </si>
  <si>
    <t>Karty, známky, poplatky</t>
  </si>
  <si>
    <t>634006</t>
  </si>
  <si>
    <t>635</t>
  </si>
  <si>
    <t>Rutinná a štandardná údržba</t>
  </si>
  <si>
    <t>635001</t>
  </si>
  <si>
    <t>Interiérového vybavenia</t>
  </si>
  <si>
    <t>635002</t>
  </si>
  <si>
    <t>Výpočtovej techniky</t>
  </si>
  <si>
    <t>635003</t>
  </si>
  <si>
    <t>Telekomunikačnej techniky</t>
  </si>
  <si>
    <t>635004</t>
  </si>
  <si>
    <t>Prevádzkových strojov, prístrojov, zariadení, techniky a náradia</t>
  </si>
  <si>
    <t>635005</t>
  </si>
  <si>
    <t>Špeciálnych strojov, prístrojov, zariadení, techniky a náradia</t>
  </si>
  <si>
    <t>635006</t>
  </si>
  <si>
    <t>Budov, objektov alebo ich častí</t>
  </si>
  <si>
    <t>635008</t>
  </si>
  <si>
    <t>Kníh, učebných pomôcok a kompenzačných pomôcok</t>
  </si>
  <si>
    <t>635009</t>
  </si>
  <si>
    <t>Unikátneho softvéru</t>
  </si>
  <si>
    <t>635010</t>
  </si>
  <si>
    <t>Komunikačnej infraštruktúry</t>
  </si>
  <si>
    <t>635011</t>
  </si>
  <si>
    <t>Špecializovaného konfigurovateľného softvéru a krabicového softvéru</t>
  </si>
  <si>
    <t>635200</t>
  </si>
  <si>
    <t>Ostatného</t>
  </si>
  <si>
    <t>636</t>
  </si>
  <si>
    <t>Nájomné za nájom</t>
  </si>
  <si>
    <t>636001</t>
  </si>
  <si>
    <t>636002</t>
  </si>
  <si>
    <t>Prevádzkových strojov, prístrojov, zariadení, techniky a náradia</t>
  </si>
  <si>
    <t>636003</t>
  </si>
  <si>
    <t>Špeciálnych strojov, prístrojov, zariadení, techniky, náradia a materiálu</t>
  </si>
  <si>
    <t>636004</t>
  </si>
  <si>
    <t>Dopravných prostriedkov</t>
  </si>
  <si>
    <t>636005</t>
  </si>
  <si>
    <t>Zo zmluvy o nájme veci s právom kúpy prenajatej veci</t>
  </si>
  <si>
    <t>636006</t>
  </si>
  <si>
    <t>636007</t>
  </si>
  <si>
    <t>Softvéru</t>
  </si>
  <si>
    <t>636008</t>
  </si>
  <si>
    <t>637</t>
  </si>
  <si>
    <t>Služby</t>
  </si>
  <si>
    <t>637001</t>
  </si>
  <si>
    <t>Školenia, kurzy, semináre, porady, konferencie, sympóziá</t>
  </si>
  <si>
    <t>637002</t>
  </si>
  <si>
    <t>Konkurzy a súťaže</t>
  </si>
  <si>
    <t>637003</t>
  </si>
  <si>
    <t>Propagácia, reklama a inzercia</t>
  </si>
  <si>
    <t>637004</t>
  </si>
  <si>
    <t>Všeobecné služby</t>
  </si>
  <si>
    <t>637005</t>
  </si>
  <si>
    <t>Špeciálne služby</t>
  </si>
  <si>
    <t>637006</t>
  </si>
  <si>
    <t>Náhrady</t>
  </si>
  <si>
    <t>637007</t>
  </si>
  <si>
    <t>637008</t>
  </si>
  <si>
    <t>Náhrada nákladov hospodárskej mobilizácie a intervenčných zásob</t>
  </si>
  <si>
    <t>637009</t>
  </si>
  <si>
    <t>Náhrada mzdy a platu</t>
  </si>
  <si>
    <t>637011</t>
  </si>
  <si>
    <t>Štúdie, expertízy, posudky</t>
  </si>
  <si>
    <t>637012</t>
  </si>
  <si>
    <t>Poplatky a odvody</t>
  </si>
  <si>
    <t>637013</t>
  </si>
  <si>
    <t>Naturálne mzdy</t>
  </si>
  <si>
    <t>637014</t>
  </si>
  <si>
    <t>Stravovanie</t>
  </si>
  <si>
    <t>637015</t>
  </si>
  <si>
    <t>Poistné</t>
  </si>
  <si>
    <t>637016</t>
  </si>
  <si>
    <t>Prídel do sociálneho fondu</t>
  </si>
  <si>
    <t>637017</t>
  </si>
  <si>
    <t>Provízia</t>
  </si>
  <si>
    <t>637018</t>
  </si>
  <si>
    <t>Vrátenie príjmov z minulých rokov</t>
  </si>
  <si>
    <t>637020</t>
  </si>
  <si>
    <t>Finančné zúčtovanie</t>
  </si>
  <si>
    <t>637021</t>
  </si>
  <si>
    <t>Refundácie</t>
  </si>
  <si>
    <t>637024</t>
  </si>
  <si>
    <t>Vyrovnanie kurzových rozdielov</t>
  </si>
  <si>
    <t>637025</t>
  </si>
  <si>
    <t>Nezrovnalosti</t>
  </si>
  <si>
    <t>637026</t>
  </si>
  <si>
    <t>Odmeny a príspevky</t>
  </si>
  <si>
    <t>637027</t>
  </si>
  <si>
    <t>Odmeny zamestnancov mimopracovného pomeru</t>
  </si>
  <si>
    <t>637028</t>
  </si>
  <si>
    <t>Odstúpenie od kúpnych zmlúv</t>
  </si>
  <si>
    <t>637029</t>
  </si>
  <si>
    <t>Manká a škody</t>
  </si>
  <si>
    <t>637030</t>
  </si>
  <si>
    <t>Preddavky</t>
  </si>
  <si>
    <t>637031</t>
  </si>
  <si>
    <t>Pokuty a penále</t>
  </si>
  <si>
    <t>637032</t>
  </si>
  <si>
    <t>Mylné platby</t>
  </si>
  <si>
    <t>637033</t>
  </si>
  <si>
    <t>Platby štátnej rozpočtovej organizácii na projekty Európskej únie</t>
  </si>
  <si>
    <t>637034</t>
  </si>
  <si>
    <t>Zdravotníckym zariadeniam</t>
  </si>
  <si>
    <t>637035</t>
  </si>
  <si>
    <t>Dane</t>
  </si>
  <si>
    <t>637036</t>
  </si>
  <si>
    <t>Reprezentačné výdavky</t>
  </si>
  <si>
    <t>637037</t>
  </si>
  <si>
    <t>Vratky</t>
  </si>
  <si>
    <t>637038</t>
  </si>
  <si>
    <t>Nezrovnalosti a iné vratky za prostriedky Európskej únie zaradené do štátneho rozpočtu a za prostriedky spolufinancovania</t>
  </si>
  <si>
    <t>637040</t>
  </si>
  <si>
    <t>Služby v oblasti informačno-komunikačných technológií</t>
  </si>
  <si>
    <t>637042</t>
  </si>
  <si>
    <t>Garantované energetické služby</t>
  </si>
  <si>
    <t>637044</t>
  </si>
  <si>
    <t>Daň z pridanej hodnoty</t>
  </si>
  <si>
    <t>637200</t>
  </si>
  <si>
    <t>640</t>
  </si>
  <si>
    <t>Bežné transfery</t>
  </si>
  <si>
    <t>641</t>
  </si>
  <si>
    <t>Transfery v rámci verejnej správy</t>
  </si>
  <si>
    <t>641001</t>
  </si>
  <si>
    <t>Príspevkovej organizácii</t>
  </si>
  <si>
    <t>641006</t>
  </si>
  <si>
    <t>Rozpočtovej organizácii</t>
  </si>
  <si>
    <t>641008</t>
  </si>
  <si>
    <t>Verejnej vysokej škole</t>
  </si>
  <si>
    <t>641009</t>
  </si>
  <si>
    <t>Obci okrem transferu na úhradu nákladov preneseného výkonu štátnej správy</t>
  </si>
  <si>
    <t>641010</t>
  </si>
  <si>
    <t>Vyššiemu územnému celku okrem transferu na úhradu nákladov preneseného výkonu štátnej správy</t>
  </si>
  <si>
    <t>641012</t>
  </si>
  <si>
    <t>Ostatným subjektom verejnej správy</t>
  </si>
  <si>
    <t>641013</t>
  </si>
  <si>
    <t>Obci na úhradu nákladov preneseného výkonu štátnej správy</t>
  </si>
  <si>
    <t>641015</t>
  </si>
  <si>
    <t>Dopravným podnikom</t>
  </si>
  <si>
    <t>642</t>
  </si>
  <si>
    <t>Transfery jednotlivcom a neziskovým právnickým osobám</t>
  </si>
  <si>
    <t>642001</t>
  </si>
  <si>
    <t>Občianskemu združeniu, nadácii a neinvestičnému fondu</t>
  </si>
  <si>
    <t>642002</t>
  </si>
  <si>
    <t>Neziskovej organizácii poskytujúcej všeobecne prospešné služby</t>
  </si>
  <si>
    <t>642004</t>
  </si>
  <si>
    <t>Cirkevnej škole</t>
  </si>
  <si>
    <t>642005</t>
  </si>
  <si>
    <t>Súkromnej škole</t>
  </si>
  <si>
    <t>642006</t>
  </si>
  <si>
    <t>Na členské príspevky</t>
  </si>
  <si>
    <t>642007</t>
  </si>
  <si>
    <t>Cirkvi, náboženskej spoločnosti a cirkevnej charite</t>
  </si>
  <si>
    <t>642009</t>
  </si>
  <si>
    <t>Nefinančnej právnickej osobe</t>
  </si>
  <si>
    <t>642011</t>
  </si>
  <si>
    <t>Odborovej organizácii</t>
  </si>
  <si>
    <t>642012</t>
  </si>
  <si>
    <t>Na odstupné</t>
  </si>
  <si>
    <t>642013</t>
  </si>
  <si>
    <t>Na odchodné</t>
  </si>
  <si>
    <t>642014</t>
  </si>
  <si>
    <t>Jednotlivcovi</t>
  </si>
  <si>
    <t>642015</t>
  </si>
  <si>
    <t>Na nemocenské dávky</t>
  </si>
  <si>
    <t>642017</t>
  </si>
  <si>
    <t>Na úrazové dávky</t>
  </si>
  <si>
    <t>642018</t>
  </si>
  <si>
    <t>Na ostatné dávky poskytované štátom</t>
  </si>
  <si>
    <t>642026</t>
  </si>
  <si>
    <t>Na dávku v hmotnej núdzi a príspevky k dávke</t>
  </si>
  <si>
    <t>642027</t>
  </si>
  <si>
    <t>Na peňažné príspevky na kompenzáciu</t>
  </si>
  <si>
    <t>642029</t>
  </si>
  <si>
    <t>Na náhradu</t>
  </si>
  <si>
    <t>642030</t>
  </si>
  <si>
    <t>Príplatky a príspevky</t>
  </si>
  <si>
    <t>642036</t>
  </si>
  <si>
    <t>Na štipendiá</t>
  </si>
  <si>
    <t>642200</t>
  </si>
  <si>
    <t>644</t>
  </si>
  <si>
    <t>Transfery nefinančným subjektom</t>
  </si>
  <si>
    <t>644001</t>
  </si>
  <si>
    <t>Právnickej osobe založenej štátom, obcou alebo vyšším územným celkom</t>
  </si>
  <si>
    <t>644002</t>
  </si>
  <si>
    <t>Ostatnej právnickej osobe</t>
  </si>
  <si>
    <t>644003</t>
  </si>
  <si>
    <t>Fyzickej osobe - podnikateľovi</t>
  </si>
  <si>
    <t>649</t>
  </si>
  <si>
    <t>Transfery do zahraničia</t>
  </si>
  <si>
    <t>649002</t>
  </si>
  <si>
    <t>Jednotlivcovi a právnickej osobe inej ako medzinárodná organizáciá</t>
  </si>
  <si>
    <t>649003</t>
  </si>
  <si>
    <t>Medzinárodnej organizácii</t>
  </si>
  <si>
    <t>650</t>
  </si>
  <si>
    <t>Splácanie úrokov a ostatné platby súvisiace s úverom, pôžičkou, návratnou finančnou výpomocou a finančným prenájmom</t>
  </si>
  <si>
    <t>651</t>
  </si>
  <si>
    <t>Splácanie úrokov v tuzemsku</t>
  </si>
  <si>
    <t>651002</t>
  </si>
  <si>
    <t>Banke a pobočke zahraničnej banky</t>
  </si>
  <si>
    <t>651003</t>
  </si>
  <si>
    <t>Subjektu verejnej správy</t>
  </si>
  <si>
    <t>652</t>
  </si>
  <si>
    <t>Splácanie úrokov do zahraničia</t>
  </si>
  <si>
    <t>652002</t>
  </si>
  <si>
    <t>Zahraničnej finančnej inštitúcii</t>
  </si>
  <si>
    <t>700</t>
  </si>
  <si>
    <t>Kapitálové výdavky</t>
  </si>
  <si>
    <t>710</t>
  </si>
  <si>
    <t>Obstarávanie kapitálových aktív</t>
  </si>
  <si>
    <t>711</t>
  </si>
  <si>
    <t>Nákup pozemkov a nehmotných aktív</t>
  </si>
  <si>
    <t>711001</t>
  </si>
  <si>
    <t>Pozemkov</t>
  </si>
  <si>
    <t>711003</t>
  </si>
  <si>
    <t>711004</t>
  </si>
  <si>
    <t>Licencií</t>
  </si>
  <si>
    <t>711005</t>
  </si>
  <si>
    <t>Ostatných nehmotných aktív</t>
  </si>
  <si>
    <t>712</t>
  </si>
  <si>
    <t>Nákup budov, objektov alebo ich častí</t>
  </si>
  <si>
    <t>712001</t>
  </si>
  <si>
    <t>713</t>
  </si>
  <si>
    <t>Nákup strojov, prístrojov, zariadení, techniky a náradia</t>
  </si>
  <si>
    <t>713001</t>
  </si>
  <si>
    <t>713002</t>
  </si>
  <si>
    <t>713003</t>
  </si>
  <si>
    <t>713004</t>
  </si>
  <si>
    <t>Prevádzkových strojov, prístrojov, zariadení, techniky a náradia</t>
  </si>
  <si>
    <t>713005</t>
  </si>
  <si>
    <t>713006</t>
  </si>
  <si>
    <t>714</t>
  </si>
  <si>
    <t>Nákup dopravných prostriedkov všetkých druhov</t>
  </si>
  <si>
    <t>714001</t>
  </si>
  <si>
    <t>Osobných automobilov</t>
  </si>
  <si>
    <t>714004</t>
  </si>
  <si>
    <t>Nákladných vozidiel, ťahačov, prípojných vozidiel, dopravných pracovných strojov, traktorov</t>
  </si>
  <si>
    <t>716</t>
  </si>
  <si>
    <t>Prípravná a projektová dokumentácia</t>
  </si>
  <si>
    <t>716000</t>
  </si>
  <si>
    <t>717</t>
  </si>
  <si>
    <t>Realizácia stavieb a ich technického zhodnotenia</t>
  </si>
  <si>
    <t>717001</t>
  </si>
  <si>
    <t>Realizácia nových stavieb</t>
  </si>
  <si>
    <t>717002</t>
  </si>
  <si>
    <t>Rekonštrukcia a modernizácia</t>
  </si>
  <si>
    <t>717003</t>
  </si>
  <si>
    <t>Prístavby, nadstavby, stavebné úpravy</t>
  </si>
  <si>
    <t>718</t>
  </si>
  <si>
    <t>718002</t>
  </si>
  <si>
    <t>718003</t>
  </si>
  <si>
    <t>718004</t>
  </si>
  <si>
    <t>718005</t>
  </si>
  <si>
    <t>718006</t>
  </si>
  <si>
    <t>718007</t>
  </si>
  <si>
    <t>719</t>
  </si>
  <si>
    <t>Ostatné kapitálové výdavky</t>
  </si>
  <si>
    <t>719001</t>
  </si>
  <si>
    <t>Na združené prostriedky na investície</t>
  </si>
  <si>
    <t>719002</t>
  </si>
  <si>
    <t>Na nákup umeleckých diel a zbierok</t>
  </si>
  <si>
    <t>719013</t>
  </si>
  <si>
    <t>Na nákup zvierat základného stáda</t>
  </si>
  <si>
    <t>719014</t>
  </si>
  <si>
    <t>720</t>
  </si>
  <si>
    <t>Kapitálové transfery</t>
  </si>
  <si>
    <t>721</t>
  </si>
  <si>
    <t>721001</t>
  </si>
  <si>
    <t>721002</t>
  </si>
  <si>
    <t>721006</t>
  </si>
  <si>
    <t>Obci</t>
  </si>
  <si>
    <t>721009</t>
  </si>
  <si>
    <t>722</t>
  </si>
  <si>
    <t>722001</t>
  </si>
  <si>
    <t>722002</t>
  </si>
  <si>
    <t>Cirkvi</t>
  </si>
  <si>
    <t>722003</t>
  </si>
  <si>
    <t>Neziskovej právnickej osobe nezaradenej v podpoložke 722001 a podpoložke 722002</t>
  </si>
  <si>
    <t>723</t>
  </si>
  <si>
    <t>723001</t>
  </si>
  <si>
    <t>723002</t>
  </si>
  <si>
    <t>Ostatnej právnickej osobe nezaradenej v podpoložke 723001</t>
  </si>
  <si>
    <t>723003</t>
  </si>
  <si>
    <t>725</t>
  </si>
  <si>
    <t>725001</t>
  </si>
  <si>
    <t>Jednotlivcovi a právnickej osobe inej ako mediznárodná organizácia</t>
  </si>
  <si>
    <t>800</t>
  </si>
  <si>
    <t>Výdavky z transakcií s finančnými aktívami a finančnými pasívami</t>
  </si>
  <si>
    <t>810</t>
  </si>
  <si>
    <t>Úvery, pôžičky, návratné finančné výpomoci, účasť na majetku a ostatné výdavkové operácie</t>
  </si>
  <si>
    <t>811</t>
  </si>
  <si>
    <t>Úvery, pôžičky, návratné finančné výpomoci v rámci verejnej správy</t>
  </si>
  <si>
    <t>811005</t>
  </si>
  <si>
    <t>814</t>
  </si>
  <si>
    <t>Účasť na majetku</t>
  </si>
  <si>
    <t>814001</t>
  </si>
  <si>
    <t>V tuzemsku</t>
  </si>
  <si>
    <t>819</t>
  </si>
  <si>
    <t>Iné výdavkové finančné operácie</t>
  </si>
  <si>
    <t>819002</t>
  </si>
  <si>
    <t>Vrátené finančné zábezpeky</t>
  </si>
  <si>
    <t>819003</t>
  </si>
  <si>
    <t>819005</t>
  </si>
  <si>
    <t>Ostatné výdavkové finančné operácie</t>
  </si>
  <si>
    <t>820</t>
  </si>
  <si>
    <t>Splácanie istín</t>
  </si>
  <si>
    <t>821</t>
  </si>
  <si>
    <t>Splácanie tuzemskej istiny</t>
  </si>
  <si>
    <t>821004</t>
  </si>
  <si>
    <t>Z bankových úverov krátkodobých</t>
  </si>
  <si>
    <t>821005</t>
  </si>
  <si>
    <t>Z bankových úverov dlhodobých</t>
  </si>
  <si>
    <t>821007</t>
  </si>
  <si>
    <t>Z ostatných úverov, pôžičiek a návratných finančných výpomoc</t>
  </si>
  <si>
    <t>821009</t>
  </si>
  <si>
    <t>Z dodávateľských úverov</t>
  </si>
  <si>
    <t>822</t>
  </si>
  <si>
    <t>Splácanie istiny krátkodobého úveru, pôžičky a návratnej finančnej výpomoci do zahraničia</t>
  </si>
  <si>
    <t>822002</t>
  </si>
  <si>
    <t>823</t>
  </si>
  <si>
    <t>Splácanie istiny dlhodobého úveru, pôžičky a návratnej finančnej výpomoci do zahraničia</t>
  </si>
  <si>
    <t>823003</t>
  </si>
  <si>
    <t>Číslo riadku výkazu</t>
  </si>
  <si>
    <t xml:space="preserve">Položka výkazov ROPO </t>
  </si>
  <si>
    <t>101 : Bratislavský samosprávny kraj BUO</t>
  </si>
  <si>
    <t>102 : Trnavský samosprávny kraj BUO</t>
  </si>
  <si>
    <t>103 : Trenčiansky samosprávny kraj BUO</t>
  </si>
  <si>
    <r>
      <t xml:space="preserve">104 : Nitriansky samosprávny kraj </t>
    </r>
    <r>
      <rPr>
        <b/>
        <sz val="10"/>
        <color indexed="8"/>
        <rFont val="Aptos Narrow"/>
        <family val="2"/>
        <charset val="238"/>
        <scheme val="minor"/>
      </rPr>
      <t>BUO</t>
    </r>
  </si>
  <si>
    <t>105 : Žilinský samosprávny kraj BUO</t>
  </si>
  <si>
    <t>106 : Banskobystrický samosprávny kraj BUO</t>
  </si>
  <si>
    <t>107 : Prešovský samosprávny kraj BUO</t>
  </si>
  <si>
    <t>108 : Košický samosprávny kraj BUO</t>
  </si>
  <si>
    <t>101 : Bratislavský samosprávny kraj PUO</t>
  </si>
  <si>
    <t>102 : Trnavský samosprávny kraj PUO</t>
  </si>
  <si>
    <t>103 : Trenčiansky samosprávny kraj PUO</t>
  </si>
  <si>
    <t>104 : Nitriansky samosprávny kraj PUO</t>
  </si>
  <si>
    <t>105 : Žilinský samosprávny kraj PUO</t>
  </si>
  <si>
    <t>106 : Banskobystrický samosprávny kraj PUO</t>
  </si>
  <si>
    <t>107 : Prešovský samosprávny kraj PUO</t>
  </si>
  <si>
    <t>108 : Košický samosprávny kraj PUO</t>
  </si>
  <si>
    <t>Spotrebované nákupy (r. 002 až r. 005)</t>
  </si>
  <si>
    <t>Spotreba materiálu</t>
  </si>
  <si>
    <t>Spotreba energie</t>
  </si>
  <si>
    <t>Spotreba ostatných neskladovateľných dodávok</t>
  </si>
  <si>
    <t>Predaný tovar, Predaná nehnuteľnosť</t>
  </si>
  <si>
    <t>Služby (r. 007 až r. 010)</t>
  </si>
  <si>
    <t>Opravy a udržiavanie</t>
  </si>
  <si>
    <t>Cestovné</t>
  </si>
  <si>
    <t>Náklady na reprezentáciu</t>
  </si>
  <si>
    <t>Ostatné služby</t>
  </si>
  <si>
    <t>Osobné náklady (r. 012 až r. 016)</t>
  </si>
  <si>
    <t>Mzdové náklady</t>
  </si>
  <si>
    <t>Zákonné sociálne poistenie</t>
  </si>
  <si>
    <t>Ostatné sociálne poistenie</t>
  </si>
  <si>
    <t>Zákonné sociálne náklady</t>
  </si>
  <si>
    <t>Ostatné sociálne náklady</t>
  </si>
  <si>
    <t>Dane a poplatky (r. 018 až r. 020)</t>
  </si>
  <si>
    <t>Daň z motorových vozidiel</t>
  </si>
  <si>
    <t>Daň z nehnuteľnosti</t>
  </si>
  <si>
    <t>Ostatné dane a poplatky</t>
  </si>
  <si>
    <t>Ostatné náklady na prevádzkovú činnosť (r. 022 až r. 028)</t>
  </si>
  <si>
    <t>Zostatková cena predaného dlhodobého nehmotného majetku a dlhodobého hmotného majetku</t>
  </si>
  <si>
    <t>Predaný materiál</t>
  </si>
  <si>
    <t>Zmluvné pokuty, penále a úroky z omeškania</t>
  </si>
  <si>
    <t>Ostatné pokuty, penále a úroky z omeškania</t>
  </si>
  <si>
    <t>Odpis pohľadávky</t>
  </si>
  <si>
    <t>Ostatné náklady na prevádzkovú činnosť</t>
  </si>
  <si>
    <t>Manká a škody</t>
  </si>
  <si>
    <t>Odpisy, rezervy a opravné položky z prevádzkovej činnosti a finančnej činnosti a zúčtovanie časového rozlíšenia (r. 030 + r. 031 + r. 036 + r. 039)</t>
  </si>
  <si>
    <t>Odpisy dlhodobého nehmotného majetku a dlhodobého hmotného majetku</t>
  </si>
  <si>
    <t>Rezervy a opravné položky z prevádzkovej činnosti (r. 032 až r. 035)</t>
  </si>
  <si>
    <t>Tvorba zákonných rezerv z prevádzkovej činnosti</t>
  </si>
  <si>
    <t>Tvorba ostatných rezerv z prevádzkovej činnosti</t>
  </si>
  <si>
    <t>Tvorba zákonných opravných položiek z prevádzkovej činnosti</t>
  </si>
  <si>
    <t>Tvorba ostatných opravných položiek z prevádzkovej činnosti</t>
  </si>
  <si>
    <t>Rezervy a opravné položky z finančnej činnosti (r. 037+ r. 038)</t>
  </si>
  <si>
    <t>Tvorba rezerv z finančnej činnosti</t>
  </si>
  <si>
    <t>Tvorba opravných položiek z finančnej činnosti</t>
  </si>
  <si>
    <t>Zúčtovanie komplexných nákladov budúcich období</t>
  </si>
  <si>
    <t>Finančné náklady (r. 041 až r. 048)</t>
  </si>
  <si>
    <t>Predané cenné papiere a podiely</t>
  </si>
  <si>
    <t>Úroky</t>
  </si>
  <si>
    <t>Kurzové straty</t>
  </si>
  <si>
    <t>Náklady na precenenie cenných papierov</t>
  </si>
  <si>
    <t>Náklady na krátkodobý finančný majetok</t>
  </si>
  <si>
    <t>Náklady na derivátové operácie</t>
  </si>
  <si>
    <t>Ostatné finančné náklady</t>
  </si>
  <si>
    <t>Manká a škody na finančnom majetku</t>
  </si>
  <si>
    <t>Mimoriadne náklady (r. 050 až r. 053)</t>
  </si>
  <si>
    <t>Škody</t>
  </si>
  <si>
    <t>Tvorba rezerv</t>
  </si>
  <si>
    <t>Ostatné mimoriadne náklady</t>
  </si>
  <si>
    <t>Tvorba opravných položiek</t>
  </si>
  <si>
    <t>Náklady na transfery a náklady z odvodu príjmov (r. 055 až r. 063)</t>
  </si>
  <si>
    <t>Náklady na transfery zo štátneho rozpočtu do štátnych rozpočtových organizácií a príspevkových organizácií</t>
  </si>
  <si>
    <t>Náklady na transfery zo štátneho rozpočtu ostatným subjektom verejnej správy</t>
  </si>
  <si>
    <t>Náklady na transfery zo štátneho rozpočtu subjektom mimo verejnej správy</t>
  </si>
  <si>
    <t>Náklady na transfery z rozpočtu obce alebo z rozpočtu vyššieho územného celku do rozpočtových organizácií a príspevkových organizácií zriadených obcou alebo vyšším územným celkom</t>
  </si>
  <si>
    <t>Náklady na transfery z rozpočtu obce alebo z rozpočtu vyššieho územného celku ostatným subjektom verejnej správy</t>
  </si>
  <si>
    <t>Náklady na transfery z rozpočtu obce alebo z rozpočtu vyššieho územného celku subjektom mimo verejnej správy</t>
  </si>
  <si>
    <t>Náklady na ostatné transfery</t>
  </si>
  <si>
    <t>Náklady z odvodu príjmov</t>
  </si>
  <si>
    <t>Náklady z budúceho odvodu príjmov</t>
  </si>
  <si>
    <t>Účtové skupiny 50 - 58 súčet (r.001 + r.006 + r.011 + r.017 + r.021 + r.029 + r.040 + r.049 + r.054)</t>
  </si>
  <si>
    <t>Tržby za vlastné výkony a tovar (r. 066 až r. 068)</t>
  </si>
  <si>
    <t>Tržby za vlastné výrobky</t>
  </si>
  <si>
    <t>Tržby z predaja služieb</t>
  </si>
  <si>
    <t>Tržby za tovar, Výnosy z nehnuteľnosti na predaj</t>
  </si>
  <si>
    <t>Zmena stavu vnútroorganizačných zásob (r. 070 až r. 073)</t>
  </si>
  <si>
    <t>Zmena stavu nedokončenej výroby</t>
  </si>
  <si>
    <t>Zmena stavu polotovarov</t>
  </si>
  <si>
    <t>Zmena stavu výrobkov</t>
  </si>
  <si>
    <t>Zmena stavu zvierat</t>
  </si>
  <si>
    <t>Aktivácia (r. 075 až r. 078)</t>
  </si>
  <si>
    <t>Aktivácia materiálu a tovaru</t>
  </si>
  <si>
    <t>Aktivácia vnútroorganizačných služieb</t>
  </si>
  <si>
    <t>Aktivácia dlhodobého nehmotného majetku</t>
  </si>
  <si>
    <t>Aktivácia dlhodobého hmotného majetku</t>
  </si>
  <si>
    <t>Daňové a colné výnosy a výnosy z poplatkov (r. 080 až r. 082)</t>
  </si>
  <si>
    <t>Daňové a colné výnosy štátu</t>
  </si>
  <si>
    <t>Daňové výnosy samosprávy</t>
  </si>
  <si>
    <t>Výnosy z poplatkov</t>
  </si>
  <si>
    <t>Ostatné výnosy z prevádzkovej činnosti (r. 084 až r. 089)</t>
  </si>
  <si>
    <t>Tržby z predaja dlhodobého nehmotného majetku a dlhodobého hmotného majetku</t>
  </si>
  <si>
    <t>Tržby z predaja materiálu</t>
  </si>
  <si>
    <t>Výnosy z odpísaných pohľadávok</t>
  </si>
  <si>
    <t>Ostatné výnosy z prevádzkovej činnosti</t>
  </si>
  <si>
    <t>Zúčtovanie rezerv a opravných položiek z prevádzkovej činnosti a finančnej činnosti a zúčtovanie časového rozlíšenia (r. 091 + r. 096 +r. 099)</t>
  </si>
  <si>
    <t>Zúčtovanie rezerv a opravných položiek z prevádzkovej činnosti (r. 092 až r. 095)</t>
  </si>
  <si>
    <t>Zúčtovanie zákonných rezerv z prevádzkovej činnosti</t>
  </si>
  <si>
    <t>Zúčtovanie ostatných rezerv z prevádzkovej činnosti</t>
  </si>
  <si>
    <t>Zúčtovanie zákonných opravných položiek z prevádzkovej činnosti</t>
  </si>
  <si>
    <t>Zúčtovanie ostatných opravných položiek z prevádzkovej činnosti</t>
  </si>
  <si>
    <t>Zúčtovanie rezerv a opravných položiek z finančnej činnosti (r. 097 + r. 098)</t>
  </si>
  <si>
    <t>Zúčtovanie rezerv z finančnej činnosti</t>
  </si>
  <si>
    <t>Zúčtovanie opravných položiek z finančnej činnosti</t>
  </si>
  <si>
    <t>Finančné výnosy (r. 101 až r. 108)</t>
  </si>
  <si>
    <t>Tržby z predaja cenných papierov a podielov</t>
  </si>
  <si>
    <t>Kurzové zisky</t>
  </si>
  <si>
    <t>Výnosy z precenenia cenných papierov</t>
  </si>
  <si>
    <t>Výnosy z dlhodobého finančného majetku</t>
  </si>
  <si>
    <t>Výnosy z krátkodobého finančného majetku</t>
  </si>
  <si>
    <t>Výnosy z derivátových operácií</t>
  </si>
  <si>
    <t>Ostatné finančné výnosy</t>
  </si>
  <si>
    <t>Mimoriadne výnosy (r. 110 až r. 113)</t>
  </si>
  <si>
    <t>Náhrady škôd</t>
  </si>
  <si>
    <t>Zúčtovanie rezerv</t>
  </si>
  <si>
    <t>Ostatné mimoriadne výnosy</t>
  </si>
  <si>
    <t>Zúčtovanie opravných položiek</t>
  </si>
  <si>
    <t>Výnosy z transferov a rozpočtových príjmov v štátnych rozpočtových organizáciách a príspevkových organizáciách (r. 115 až r. 123)</t>
  </si>
  <si>
    <t>Výnosy z bežných transferov zo štátneho rozpočtu</t>
  </si>
  <si>
    <t>Výnosy z kapitálových transferov zo štátneho rozpočtu</t>
  </si>
  <si>
    <t>Výnosy z bežných transferov od ostatných subjektov verejnej správy</t>
  </si>
  <si>
    <t>Výnosy z kapitálových transferov od ostatných subjektov verejnej správy</t>
  </si>
  <si>
    <t>Výnosy z bežných transferov od Európskej únie</t>
  </si>
  <si>
    <t>Výnosy z kapitálových transferov od Európskej únie</t>
  </si>
  <si>
    <t>Výnosy z bežných transferov od ostatných subjektov mimo verejnej správy</t>
  </si>
  <si>
    <t>Výnosy z kapitálových transferov od ostatných subjektov mimo verejnej správy</t>
  </si>
  <si>
    <t>Výnosy z odvodu rozpočtových príjmov</t>
  </si>
  <si>
    <t>Výnosy z transferov a rozpočtových príjmov v obciach, vyšších územných celkoch a v rozpočtových organizáciách a príspevkových organizáciách zriadených obcou alebo vyšším územným celkom (r. 125 až r. 133)</t>
  </si>
  <si>
    <t>Výnosy z bežných transferov z rozpočtu obce alebo z rozpočtu vyššieho územného celku v rozpočtových organizáciách a príspevkových organizáciách zriadených obcou alebo vyšším územným celkom</t>
  </si>
  <si>
    <t>Výnosy z kapitálových transferov z rozpočtu obce alebo z rozpočtu vyššieho územného celku v rozpočtových organizáciách a príspevkových organizáciách zriadených obcou alebo vyšším územným celkom</t>
  </si>
  <si>
    <t>Výnosy samosprávy z bežných transferov zo štátneho rozpočtu a od iných subjektov verejnej správy</t>
  </si>
  <si>
    <t>Výnosy samosprávy z kapitálových transferov zo štátneho rozpočtu a od iných subjektov verejnej správy</t>
  </si>
  <si>
    <t>Výnosy samosprávy z bežných transferov od Európskej únie</t>
  </si>
  <si>
    <t>Výnosy samosprávy z kapitálových transferov od Európskych spoločenstiev</t>
  </si>
  <si>
    <t>Výnosy samosprávy z bežných transferov od ostatných subjektov mimo verejnej správy</t>
  </si>
  <si>
    <t>Výnosy samosprávy z kapitálových transferov od ostatných subjektov mimo verejnej správy</t>
  </si>
  <si>
    <t>Výnosy samosprávy z odvodu rozpočtových príjmov</t>
  </si>
  <si>
    <t>Účtová trieda 6 súčet (r. 065 + r. 069 + r. 074 + r. 079 + r. 083 + r. 090 + r. 100 + r. 109 + r. 114 + r. 124)</t>
  </si>
  <si>
    <t>Výsledok hospodárenia pred zdanením (r. 134 mínus r. 064) (+/-)</t>
  </si>
  <si>
    <t>Splatná daň z príjmov</t>
  </si>
  <si>
    <t>Dodatočne platená daň z príjmov</t>
  </si>
  <si>
    <t>Výsledok hospodárenia po zdanení r. 135 mínus (r. 136, r. 137) (+/-)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</si>
</sst>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EUR&quot;;&quot;-&quot;#,##0.00&quot; EUR&quot;"/>
  </numFmts>
  <fonts count="9" x14ac:knownFonts="1">
    <font>
      <sz val="11"/>
      <color indexed="8"/>
      <name val="Aptos Narrow"/>
      <family val="2"/>
      <scheme val="minor"/>
    </font>
    <font>
      <b/>
      <sz val="11"/>
      <name val="Calibri"/>
      <family val="2"/>
      <charset val="238"/>
    </font>
    <font>
      <b/>
      <sz val="11"/>
      <color rgb="FFFF0000"/>
      <name val="Calibri"/>
      <family val="2"/>
      <charset val="238"/>
    </font>
    <font>
      <b/>
      <sz val="10"/>
      <name val="Aptos Narrow"/>
      <family val="2"/>
      <charset val="238"/>
      <scheme val="minor"/>
    </font>
    <font>
      <sz val="10"/>
      <color indexed="8"/>
      <name val="Aptos Narrow"/>
      <family val="2"/>
      <charset val="238"/>
      <scheme val="minor"/>
    </font>
    <font>
      <b/>
      <sz val="10"/>
      <color indexed="8"/>
      <name val="Aptos Narrow"/>
      <family val="2"/>
      <charset val="238"/>
      <scheme val="minor"/>
    </font>
    <font>
      <sz val="10"/>
      <color rgb="FF00B050"/>
      <name val="Aptos Narrow"/>
      <family val="2"/>
      <charset val="238"/>
      <scheme val="minor"/>
    </font>
    <font>
      <b/>
      <sz val="10"/>
      <color theme="6" tint="0.39997558519241921"/>
      <name val="Aptos Narrow"/>
      <family val="2"/>
      <scheme val="minor"/>
    </font>
    <font>
      <b/>
      <sz val="11"/>
      <color theme="6" tint="0.3999755851924192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CECEC"/>
      </patternFill>
    </fill>
    <fill>
      <patternFill patternType="solid">
        <fgColor rgb="FFFFFFD7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rgb="FFECECEC"/>
      </left>
      <right style="medium">
        <color rgb="FFECECEC"/>
      </right>
      <top/>
      <bottom/>
      <diagonal/>
    </border>
    <border>
      <left/>
      <right/>
      <top style="medium">
        <color rgb="FFECECEC"/>
      </top>
      <bottom/>
      <diagonal/>
    </border>
    <border>
      <left style="medium">
        <color rgb="FFECECEC"/>
      </left>
      <right style="medium">
        <color rgb="FFECECEC"/>
      </right>
      <top style="medium">
        <color rgb="FFECECEC"/>
      </top>
      <bottom/>
      <diagonal/>
    </border>
    <border>
      <left style="medium">
        <color rgb="FFECECEC"/>
      </left>
      <right/>
      <top/>
      <bottom/>
      <diagonal/>
    </border>
    <border>
      <left style="medium">
        <color rgb="FFECECEC"/>
      </left>
      <right/>
      <top style="medium">
        <color rgb="FFECECEC"/>
      </top>
      <bottom/>
      <diagonal/>
    </border>
    <border>
      <left/>
      <right style="medium">
        <color rgb="FFECECEC"/>
      </right>
      <top style="medium">
        <color rgb="FFECECEC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left" vertical="top"/>
    </xf>
    <xf numFmtId="0" fontId="0" fillId="2" borderId="0" xfId="0" applyFill="1" applyAlignment="1">
      <alignment horizontal="left" vertical="top"/>
    </xf>
    <xf numFmtId="0" fontId="0" fillId="2" borderId="1" xfId="0" applyFill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0" fillId="0" borderId="6" xfId="0" applyBorder="1" applyAlignment="1">
      <alignment horizontal="left" vertical="top"/>
    </xf>
    <xf numFmtId="0" fontId="1" fillId="3" borderId="1" xfId="0" applyFont="1" applyFill="1" applyBorder="1" applyAlignment="1">
      <alignment horizontal="left" vertical="top"/>
    </xf>
    <xf numFmtId="0" fontId="1" fillId="3" borderId="2" xfId="0" applyFont="1" applyFill="1" applyBorder="1" applyAlignment="1">
      <alignment horizontal="left" vertical="top"/>
    </xf>
    <xf numFmtId="0" fontId="1" fillId="3" borderId="0" xfId="0" applyFont="1" applyFill="1" applyAlignment="1">
      <alignment horizontal="left" vertical="top"/>
    </xf>
    <xf numFmtId="164" fontId="1" fillId="3" borderId="3" xfId="0" applyNumberFormat="1" applyFont="1" applyFill="1" applyBorder="1" applyAlignment="1">
      <alignment horizontal="right" vertical="top"/>
    </xf>
    <xf numFmtId="164" fontId="1" fillId="3" borderId="5" xfId="0" applyNumberFormat="1" applyFont="1" applyFill="1" applyBorder="1" applyAlignment="1">
      <alignment horizontal="right" vertical="top"/>
    </xf>
    <xf numFmtId="164" fontId="0" fillId="2" borderId="1" xfId="0" applyNumberFormat="1" applyFill="1" applyBorder="1" applyAlignment="1">
      <alignment horizontal="right" vertical="top"/>
    </xf>
    <xf numFmtId="164" fontId="1" fillId="3" borderId="1" xfId="0" applyNumberFormat="1" applyFont="1" applyFill="1" applyBorder="1" applyAlignment="1">
      <alignment horizontal="right" vertical="top"/>
    </xf>
    <xf numFmtId="164" fontId="0" fillId="2" borderId="4" xfId="0" applyNumberFormat="1" applyFill="1" applyBorder="1" applyAlignment="1">
      <alignment horizontal="right" vertical="top"/>
    </xf>
    <xf numFmtId="164" fontId="1" fillId="3" borderId="4" xfId="0" applyNumberFormat="1" applyFont="1" applyFill="1" applyBorder="1" applyAlignment="1">
      <alignment horizontal="right" vertical="top"/>
    </xf>
    <xf numFmtId="164" fontId="0" fillId="0" borderId="1" xfId="0" applyNumberFormat="1" applyBorder="1" applyAlignment="1">
      <alignment horizontal="right" vertical="top"/>
    </xf>
    <xf numFmtId="164" fontId="0" fillId="0" borderId="4" xfId="0" applyNumberFormat="1" applyBorder="1" applyAlignment="1">
      <alignment horizontal="right" vertical="top"/>
    </xf>
    <xf numFmtId="0" fontId="1" fillId="3" borderId="4" xfId="0" applyFont="1" applyFill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164" fontId="2" fillId="3" borderId="3" xfId="0" applyNumberFormat="1" applyFont="1" applyFill="1" applyBorder="1" applyAlignment="1">
      <alignment horizontal="right" vertical="top"/>
    </xf>
    <xf numFmtId="2" fontId="3" fillId="0" borderId="0" xfId="0" applyNumberFormat="1" applyFont="1" applyAlignment="1">
      <alignment horizontal="left" vertical="top"/>
    </xf>
    <xf numFmtId="0" fontId="4" fillId="0" borderId="0" xfId="0" applyFont="1"/>
    <xf numFmtId="2" fontId="4" fillId="0" borderId="0" xfId="0" applyNumberFormat="1" applyFont="1"/>
    <xf numFmtId="2" fontId="3" fillId="0" borderId="0" xfId="0" applyNumberFormat="1" applyFont="1" applyAlignment="1">
      <alignment horizontal="center" vertical="center" wrapText="1"/>
    </xf>
    <xf numFmtId="0" fontId="4" fillId="0" borderId="1" xfId="0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right" vertical="top"/>
    </xf>
    <xf numFmtId="0" fontId="4" fillId="0" borderId="2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2" borderId="0" xfId="0" applyFont="1" applyFill="1" applyAlignment="1">
      <alignment horizontal="left" vertical="top"/>
    </xf>
    <xf numFmtId="0" fontId="6" fillId="0" borderId="6" xfId="0" applyFont="1" applyBorder="1" applyAlignment="1">
      <alignment horizontal="right" vertical="top"/>
    </xf>
    <xf numFmtId="164" fontId="0" fillId="0" borderId="3" xfId="0" applyNumberFormat="1" applyBorder="1" applyAlignment="1">
      <alignment horizontal="right" vertical="top"/>
    </xf>
    <xf numFmtId="164" fontId="0" fillId="0" borderId="5" xfId="0" applyNumberFormat="1" applyBorder="1" applyAlignment="1">
      <alignment horizontal="right" vertical="top"/>
    </xf>
    <xf numFmtId="0" fontId="7" fillId="2" borderId="0" xfId="0" applyFont="1" applyFill="1" applyAlignment="1">
      <alignment horizontal="left" vertical="top"/>
    </xf>
    <xf numFmtId="164" fontId="8" fillId="2" borderId="1" xfId="0" applyNumberFormat="1" applyFont="1" applyFill="1" applyBorder="1" applyAlignment="1">
      <alignment horizontal="right" vertical="top"/>
    </xf>
    <xf numFmtId="164" fontId="8" fillId="2" borderId="4" xfId="0" applyNumberFormat="1" applyFont="1" applyFill="1" applyBorder="1" applyAlignment="1">
      <alignment horizontal="right" vertical="top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1"/>
  <sheetViews>
    <sheetView zoomScale="70" zoomScaleNormal="70" workbookViewId="0">
      <pane xSplit="8" ySplit="5" topLeftCell="Q12" activePane="bottomRight" state="frozen"/>
      <selection pane="topRight" activeCell="I1" sqref="I1"/>
      <selection pane="bottomLeft" activeCell="A6" sqref="A6"/>
      <selection pane="bottomRight" activeCell="P82" activeCellId="1" sqref="P85 P82"/>
    </sheetView>
  </sheetViews>
  <sheetFormatPr defaultColWidth="13.7109375" defaultRowHeight="15" x14ac:dyDescent="0.25"/>
  <cols>
    <col min="1" max="1" width="12.7109375" customWidth="1"/>
    <col min="2" max="2" width="17" customWidth="1"/>
    <col min="4" max="4" width="12.5703125" customWidth="1"/>
    <col min="6" max="6" width="17.7109375" customWidth="1"/>
    <col min="8" max="8" width="24" customWidth="1"/>
    <col min="9" max="9" width="21.85546875" customWidth="1"/>
    <col min="10" max="16" width="24" customWidth="1"/>
    <col min="17" max="17" width="22" customWidth="1"/>
  </cols>
  <sheetData>
    <row r="1" spans="1:17" x14ac:dyDescent="0.25">
      <c r="A1" s="7" t="s">
        <v>0</v>
      </c>
      <c r="B1" s="7" t="s">
        <v>1</v>
      </c>
    </row>
    <row r="3" spans="1:17" x14ac:dyDescent="0.25">
      <c r="I3" s="7" t="s">
        <v>2</v>
      </c>
      <c r="J3" s="7" t="s">
        <v>3</v>
      </c>
    </row>
    <row r="4" spans="1:17" x14ac:dyDescent="0.25">
      <c r="I4" s="21" t="s">
        <v>4</v>
      </c>
      <c r="J4" s="21" t="s">
        <v>4</v>
      </c>
      <c r="K4" s="21" t="s">
        <v>4</v>
      </c>
      <c r="L4" s="21" t="s">
        <v>4</v>
      </c>
      <c r="M4" s="21" t="s">
        <v>4</v>
      </c>
      <c r="N4" s="21" t="s">
        <v>4</v>
      </c>
      <c r="O4" s="21" t="s">
        <v>4</v>
      </c>
      <c r="P4" s="21" t="s">
        <v>4</v>
      </c>
      <c r="Q4" s="22" t="s">
        <v>4</v>
      </c>
    </row>
    <row r="5" spans="1:17" x14ac:dyDescent="0.25">
      <c r="A5" s="7" t="s">
        <v>5</v>
      </c>
      <c r="C5" s="7" t="s">
        <v>6</v>
      </c>
      <c r="E5" s="7" t="s">
        <v>7</v>
      </c>
      <c r="G5" s="7" t="s">
        <v>8</v>
      </c>
      <c r="I5" s="9" t="s">
        <v>9</v>
      </c>
      <c r="J5" s="4" t="s">
        <v>10</v>
      </c>
      <c r="K5" s="4" t="s">
        <v>11</v>
      </c>
      <c r="L5" s="4" t="s">
        <v>12</v>
      </c>
      <c r="M5" s="4" t="s">
        <v>13</v>
      </c>
      <c r="N5" s="4" t="s">
        <v>14</v>
      </c>
      <c r="O5" s="4" t="s">
        <v>15</v>
      </c>
      <c r="P5" s="4" t="s">
        <v>16</v>
      </c>
      <c r="Q5" s="6" t="s">
        <v>17</v>
      </c>
    </row>
    <row r="6" spans="1:17" x14ac:dyDescent="0.25">
      <c r="A6" s="8" t="s">
        <v>9</v>
      </c>
      <c r="B6" s="8" t="s">
        <v>9</v>
      </c>
      <c r="C6" s="8" t="s">
        <v>18</v>
      </c>
      <c r="D6" s="8" t="s">
        <v>18</v>
      </c>
      <c r="E6" s="8" t="s">
        <v>18</v>
      </c>
      <c r="F6" s="8" t="s">
        <v>18</v>
      </c>
      <c r="G6" s="10" t="s">
        <v>18</v>
      </c>
      <c r="H6" s="10" t="s">
        <v>18</v>
      </c>
      <c r="I6" s="12">
        <v>2456895026.3099999</v>
      </c>
      <c r="J6" s="12">
        <v>302081115.72000003</v>
      </c>
      <c r="K6" s="12">
        <v>248891417.43000001</v>
      </c>
      <c r="L6" s="12">
        <v>275624793.13999999</v>
      </c>
      <c r="M6" s="12">
        <v>288185357.51999998</v>
      </c>
      <c r="N6" s="12">
        <v>281244245.10000002</v>
      </c>
      <c r="O6" s="12">
        <v>317878086.10000002</v>
      </c>
      <c r="P6" s="12">
        <v>372694876.52999997</v>
      </c>
      <c r="Q6" s="13">
        <v>370295134.76999998</v>
      </c>
    </row>
    <row r="7" spans="1:17" x14ac:dyDescent="0.25">
      <c r="A7" s="23" t="s">
        <v>19</v>
      </c>
      <c r="B7" s="23" t="s">
        <v>20</v>
      </c>
      <c r="C7" s="8" t="s">
        <v>18</v>
      </c>
      <c r="D7" s="8" t="s">
        <v>18</v>
      </c>
      <c r="E7" s="8" t="s">
        <v>18</v>
      </c>
      <c r="F7" s="8" t="s">
        <v>18</v>
      </c>
      <c r="G7" s="11" t="s">
        <v>18</v>
      </c>
      <c r="H7" s="11" t="s">
        <v>18</v>
      </c>
      <c r="I7" s="15">
        <v>1138033857.6099999</v>
      </c>
      <c r="J7" s="15">
        <v>134385437.13999999</v>
      </c>
      <c r="K7" s="15">
        <v>121009257.11</v>
      </c>
      <c r="L7" s="15">
        <v>119485070.75</v>
      </c>
      <c r="M7" s="15">
        <v>150859577.55000001</v>
      </c>
      <c r="N7" s="15">
        <v>141021111.62</v>
      </c>
      <c r="O7" s="15">
        <v>154838242.46000001</v>
      </c>
      <c r="P7" s="15">
        <v>167086177.84</v>
      </c>
      <c r="Q7" s="17">
        <v>149348983.13999999</v>
      </c>
    </row>
    <row r="8" spans="1:17" x14ac:dyDescent="0.25">
      <c r="A8" s="23" t="s">
        <v>19</v>
      </c>
      <c r="B8" s="23" t="s">
        <v>20</v>
      </c>
      <c r="C8" s="23" t="s">
        <v>21</v>
      </c>
      <c r="D8" s="23" t="s">
        <v>22</v>
      </c>
      <c r="E8" s="8" t="s">
        <v>18</v>
      </c>
      <c r="F8" s="8" t="s">
        <v>18</v>
      </c>
      <c r="G8" s="11" t="s">
        <v>18</v>
      </c>
      <c r="H8" s="11" t="s">
        <v>18</v>
      </c>
      <c r="I8" s="15">
        <v>1138033857.6099999</v>
      </c>
      <c r="J8" s="15">
        <v>134385437.13999999</v>
      </c>
      <c r="K8" s="15">
        <v>121009257.11</v>
      </c>
      <c r="L8" s="15">
        <v>119485070.75</v>
      </c>
      <c r="M8" s="15">
        <v>150859577.55000001</v>
      </c>
      <c r="N8" s="15">
        <v>141021111.62</v>
      </c>
      <c r="O8" s="15">
        <v>154838242.46000001</v>
      </c>
      <c r="P8" s="15">
        <v>167086177.84</v>
      </c>
      <c r="Q8" s="17">
        <v>149348983.13999999</v>
      </c>
    </row>
    <row r="9" spans="1:17" x14ac:dyDescent="0.25">
      <c r="A9" s="23" t="s">
        <v>19</v>
      </c>
      <c r="B9" s="23" t="s">
        <v>20</v>
      </c>
      <c r="C9" s="23" t="s">
        <v>21</v>
      </c>
      <c r="D9" s="23" t="s">
        <v>22</v>
      </c>
      <c r="E9" s="8" t="s">
        <v>23</v>
      </c>
      <c r="F9" s="8" t="s">
        <v>24</v>
      </c>
      <c r="G9" s="2" t="s">
        <v>25</v>
      </c>
      <c r="H9" s="2" t="s">
        <v>26</v>
      </c>
      <c r="I9" s="15">
        <v>1138033857.6099999</v>
      </c>
      <c r="J9" s="14">
        <v>134385437.13999999</v>
      </c>
      <c r="K9" s="14">
        <v>121009257.11</v>
      </c>
      <c r="L9" s="14">
        <v>119485070.75</v>
      </c>
      <c r="M9" s="14">
        <v>150859577.55000001</v>
      </c>
      <c r="N9" s="14">
        <v>141021111.62</v>
      </c>
      <c r="O9" s="14">
        <v>154838242.46000001</v>
      </c>
      <c r="P9" s="14">
        <v>167086177.84</v>
      </c>
      <c r="Q9" s="16">
        <v>149348983.13999999</v>
      </c>
    </row>
    <row r="10" spans="1:17" x14ac:dyDescent="0.25">
      <c r="A10" s="23" t="s">
        <v>27</v>
      </c>
      <c r="B10" s="23" t="s">
        <v>28</v>
      </c>
      <c r="C10" s="8" t="s">
        <v>18</v>
      </c>
      <c r="D10" s="8" t="s">
        <v>18</v>
      </c>
      <c r="E10" s="8" t="s">
        <v>18</v>
      </c>
      <c r="F10" s="8" t="s">
        <v>18</v>
      </c>
      <c r="G10" s="11" t="s">
        <v>18</v>
      </c>
      <c r="H10" s="11" t="s">
        <v>18</v>
      </c>
      <c r="I10" s="15">
        <v>162639128.27000001</v>
      </c>
      <c r="J10" s="15">
        <v>16744494.279999999</v>
      </c>
      <c r="K10" s="15">
        <v>16338452.470000001</v>
      </c>
      <c r="L10" s="15">
        <v>21217411.66</v>
      </c>
      <c r="M10" s="15">
        <v>28255640.190000001</v>
      </c>
      <c r="N10" s="15">
        <v>3180822.73</v>
      </c>
      <c r="O10" s="15">
        <v>25704384.309999999</v>
      </c>
      <c r="P10" s="15">
        <v>18368655.09</v>
      </c>
      <c r="Q10" s="17">
        <v>32829267.539999999</v>
      </c>
    </row>
    <row r="11" spans="1:17" x14ac:dyDescent="0.25">
      <c r="A11" s="23" t="s">
        <v>27</v>
      </c>
      <c r="B11" s="23" t="s">
        <v>28</v>
      </c>
      <c r="C11" s="23" t="s">
        <v>29</v>
      </c>
      <c r="D11" s="23" t="s">
        <v>30</v>
      </c>
      <c r="E11" s="8" t="s">
        <v>18</v>
      </c>
      <c r="F11" s="8" t="s">
        <v>18</v>
      </c>
      <c r="G11" s="11" t="s">
        <v>18</v>
      </c>
      <c r="H11" s="11" t="s">
        <v>18</v>
      </c>
      <c r="I11" s="15">
        <v>9187270.7400000002</v>
      </c>
      <c r="J11" s="15">
        <v>2048244.33</v>
      </c>
      <c r="K11" s="15">
        <v>440974.62</v>
      </c>
      <c r="L11" s="15">
        <v>205805.03</v>
      </c>
      <c r="M11" s="15">
        <v>989394.01</v>
      </c>
      <c r="N11" s="15">
        <v>1262971.44</v>
      </c>
      <c r="O11" s="15">
        <v>616111.6</v>
      </c>
      <c r="P11" s="15">
        <v>754834.26</v>
      </c>
      <c r="Q11" s="17">
        <v>2868935.45</v>
      </c>
    </row>
    <row r="12" spans="1:17" x14ac:dyDescent="0.25">
      <c r="A12" s="23" t="s">
        <v>27</v>
      </c>
      <c r="B12" s="23" t="s">
        <v>28</v>
      </c>
      <c r="C12" s="23" t="s">
        <v>29</v>
      </c>
      <c r="D12" s="23" t="s">
        <v>30</v>
      </c>
      <c r="E12" s="23" t="s">
        <v>31</v>
      </c>
      <c r="F12" s="23" t="s">
        <v>30</v>
      </c>
      <c r="G12" s="1" t="s">
        <v>32</v>
      </c>
      <c r="H12" s="1" t="s">
        <v>33</v>
      </c>
      <c r="I12" s="15">
        <v>53.12</v>
      </c>
      <c r="J12" s="4"/>
      <c r="K12" s="4"/>
      <c r="L12" s="4"/>
      <c r="M12" s="18">
        <v>53.12</v>
      </c>
      <c r="N12" s="4"/>
      <c r="O12" s="4"/>
      <c r="P12" s="4"/>
      <c r="Q12" s="6"/>
    </row>
    <row r="13" spans="1:17" x14ac:dyDescent="0.25">
      <c r="A13" s="23" t="s">
        <v>27</v>
      </c>
      <c r="B13" s="23" t="s">
        <v>28</v>
      </c>
      <c r="C13" s="23" t="s">
        <v>29</v>
      </c>
      <c r="D13" s="23" t="s">
        <v>30</v>
      </c>
      <c r="E13" s="23" t="s">
        <v>31</v>
      </c>
      <c r="F13" s="23" t="s">
        <v>30</v>
      </c>
      <c r="G13" s="2" t="s">
        <v>34</v>
      </c>
      <c r="H13" s="2" t="s">
        <v>35</v>
      </c>
      <c r="I13" s="15">
        <v>555623.87</v>
      </c>
      <c r="J13" s="3"/>
      <c r="K13" s="3"/>
      <c r="L13" s="3"/>
      <c r="M13" s="3"/>
      <c r="N13" s="3"/>
      <c r="O13" s="14">
        <v>6827.65</v>
      </c>
      <c r="P13" s="3"/>
      <c r="Q13" s="16">
        <v>548796.22</v>
      </c>
    </row>
    <row r="14" spans="1:17" x14ac:dyDescent="0.25">
      <c r="A14" s="23" t="s">
        <v>27</v>
      </c>
      <c r="B14" s="23" t="s">
        <v>28</v>
      </c>
      <c r="C14" s="23" t="s">
        <v>29</v>
      </c>
      <c r="D14" s="23" t="s">
        <v>30</v>
      </c>
      <c r="E14" s="23" t="s">
        <v>36</v>
      </c>
      <c r="F14" s="23" t="s">
        <v>37</v>
      </c>
      <c r="G14" s="1" t="s">
        <v>38</v>
      </c>
      <c r="H14" s="1" t="s">
        <v>39</v>
      </c>
      <c r="I14" s="15">
        <v>302088.18</v>
      </c>
      <c r="J14" s="18">
        <v>34069.46</v>
      </c>
      <c r="K14" s="18">
        <v>24286.3</v>
      </c>
      <c r="L14" s="18">
        <v>1711.55</v>
      </c>
      <c r="M14" s="18">
        <v>157650.32</v>
      </c>
      <c r="N14" s="18">
        <v>1</v>
      </c>
      <c r="O14" s="18">
        <v>55176.54</v>
      </c>
      <c r="P14" s="18">
        <v>15515.01</v>
      </c>
      <c r="Q14" s="19">
        <v>13678</v>
      </c>
    </row>
    <row r="15" spans="1:17" x14ac:dyDescent="0.25">
      <c r="A15" s="23" t="s">
        <v>27</v>
      </c>
      <c r="B15" s="23" t="s">
        <v>28</v>
      </c>
      <c r="C15" s="23" t="s">
        <v>29</v>
      </c>
      <c r="D15" s="23" t="s">
        <v>30</v>
      </c>
      <c r="E15" s="23" t="s">
        <v>36</v>
      </c>
      <c r="F15" s="23" t="s">
        <v>37</v>
      </c>
      <c r="G15" s="2" t="s">
        <v>40</v>
      </c>
      <c r="H15" s="2" t="s">
        <v>41</v>
      </c>
      <c r="I15" s="15">
        <v>8257329.4299999997</v>
      </c>
      <c r="J15" s="14">
        <v>2014174.87</v>
      </c>
      <c r="K15" s="14">
        <v>414907.13</v>
      </c>
      <c r="L15" s="14">
        <v>199759.98</v>
      </c>
      <c r="M15" s="14">
        <v>831690.57</v>
      </c>
      <c r="N15" s="14">
        <v>1262970.44</v>
      </c>
      <c r="O15" s="14">
        <v>546127.28</v>
      </c>
      <c r="P15" s="14">
        <v>691395.97</v>
      </c>
      <c r="Q15" s="16">
        <v>2296303.19</v>
      </c>
    </row>
    <row r="16" spans="1:17" x14ac:dyDescent="0.25">
      <c r="A16" s="23" t="s">
        <v>27</v>
      </c>
      <c r="B16" s="23" t="s">
        <v>28</v>
      </c>
      <c r="C16" s="23" t="s">
        <v>29</v>
      </c>
      <c r="D16" s="23" t="s">
        <v>30</v>
      </c>
      <c r="E16" s="23" t="s">
        <v>36</v>
      </c>
      <c r="F16" s="23" t="s">
        <v>37</v>
      </c>
      <c r="G16" s="1" t="s">
        <v>42</v>
      </c>
      <c r="H16" s="1" t="s">
        <v>43</v>
      </c>
      <c r="I16" s="15">
        <v>72176.14</v>
      </c>
      <c r="J16" s="18">
        <v>0</v>
      </c>
      <c r="K16" s="18">
        <v>1781.19</v>
      </c>
      <c r="L16" s="18">
        <v>4333.5</v>
      </c>
      <c r="M16" s="4"/>
      <c r="N16" s="4"/>
      <c r="O16" s="18">
        <v>7980.13</v>
      </c>
      <c r="P16" s="18">
        <v>47923.28</v>
      </c>
      <c r="Q16" s="19">
        <v>10158.040000000001</v>
      </c>
    </row>
    <row r="17" spans="1:17" x14ac:dyDescent="0.25">
      <c r="A17" s="23" t="s">
        <v>27</v>
      </c>
      <c r="B17" s="23" t="s">
        <v>28</v>
      </c>
      <c r="C17" s="23" t="s">
        <v>44</v>
      </c>
      <c r="D17" s="23" t="s">
        <v>45</v>
      </c>
      <c r="E17" s="8" t="s">
        <v>18</v>
      </c>
      <c r="F17" s="8" t="s">
        <v>18</v>
      </c>
      <c r="G17" s="11" t="s">
        <v>18</v>
      </c>
      <c r="H17" s="11" t="s">
        <v>18</v>
      </c>
      <c r="I17" s="15">
        <v>111049017.62</v>
      </c>
      <c r="J17" s="15">
        <v>9924410.5800000001</v>
      </c>
      <c r="K17" s="15">
        <v>13106383.550000001</v>
      </c>
      <c r="L17" s="15">
        <v>13636833.59</v>
      </c>
      <c r="M17" s="15">
        <v>23453964.84</v>
      </c>
      <c r="N17" s="15">
        <v>76911.199999999997</v>
      </c>
      <c r="O17" s="15">
        <v>18468202.77</v>
      </c>
      <c r="P17" s="15">
        <v>13351397.199999999</v>
      </c>
      <c r="Q17" s="17">
        <v>19030913.890000001</v>
      </c>
    </row>
    <row r="18" spans="1:17" x14ac:dyDescent="0.25">
      <c r="A18" s="23" t="s">
        <v>27</v>
      </c>
      <c r="B18" s="23" t="s">
        <v>28</v>
      </c>
      <c r="C18" s="23" t="s">
        <v>44</v>
      </c>
      <c r="D18" s="23" t="s">
        <v>45</v>
      </c>
      <c r="E18" s="23" t="s">
        <v>46</v>
      </c>
      <c r="F18" s="23" t="s">
        <v>45</v>
      </c>
      <c r="G18" s="1" t="s">
        <v>47</v>
      </c>
      <c r="H18" s="1" t="s">
        <v>48</v>
      </c>
      <c r="I18" s="15">
        <v>94900.9</v>
      </c>
      <c r="J18" s="18">
        <v>94900.9</v>
      </c>
      <c r="K18" s="4"/>
      <c r="L18" s="4"/>
      <c r="M18" s="4"/>
      <c r="N18" s="4"/>
      <c r="O18" s="4"/>
      <c r="P18" s="4"/>
      <c r="Q18" s="6"/>
    </row>
    <row r="19" spans="1:17" x14ac:dyDescent="0.25">
      <c r="A19" s="23" t="s">
        <v>27</v>
      </c>
      <c r="B19" s="23" t="s">
        <v>28</v>
      </c>
      <c r="C19" s="23" t="s">
        <v>44</v>
      </c>
      <c r="D19" s="23" t="s">
        <v>45</v>
      </c>
      <c r="E19" s="23" t="s">
        <v>46</v>
      </c>
      <c r="F19" s="23" t="s">
        <v>45</v>
      </c>
      <c r="G19" s="2" t="s">
        <v>49</v>
      </c>
      <c r="H19" s="2" t="s">
        <v>50</v>
      </c>
      <c r="I19" s="15">
        <v>127099.25</v>
      </c>
      <c r="J19" s="3"/>
      <c r="K19" s="14">
        <v>29575</v>
      </c>
      <c r="L19" s="14">
        <v>30516</v>
      </c>
      <c r="M19" s="3"/>
      <c r="N19" s="14">
        <v>38463.75</v>
      </c>
      <c r="O19" s="3"/>
      <c r="P19" s="3"/>
      <c r="Q19" s="16">
        <v>28544.5</v>
      </c>
    </row>
    <row r="20" spans="1:17" x14ac:dyDescent="0.25">
      <c r="A20" s="23" t="s">
        <v>27</v>
      </c>
      <c r="B20" s="23" t="s">
        <v>28</v>
      </c>
      <c r="C20" s="23" t="s">
        <v>44</v>
      </c>
      <c r="D20" s="23" t="s">
        <v>45</v>
      </c>
      <c r="E20" s="23" t="s">
        <v>46</v>
      </c>
      <c r="F20" s="23" t="s">
        <v>45</v>
      </c>
      <c r="G20" s="1" t="s">
        <v>51</v>
      </c>
      <c r="H20" s="1" t="s">
        <v>52</v>
      </c>
      <c r="I20" s="15">
        <v>107289.93</v>
      </c>
      <c r="J20" s="18">
        <v>27727</v>
      </c>
      <c r="K20" s="18">
        <v>248.95</v>
      </c>
      <c r="L20" s="18">
        <v>53270.75</v>
      </c>
      <c r="M20" s="4"/>
      <c r="N20" s="18">
        <v>280</v>
      </c>
      <c r="O20" s="18">
        <v>25670</v>
      </c>
      <c r="P20" s="18">
        <v>25</v>
      </c>
      <c r="Q20" s="19">
        <v>68.23</v>
      </c>
    </row>
    <row r="21" spans="1:17" x14ac:dyDescent="0.25">
      <c r="A21" s="23" t="s">
        <v>27</v>
      </c>
      <c r="B21" s="23" t="s">
        <v>28</v>
      </c>
      <c r="C21" s="23" t="s">
        <v>44</v>
      </c>
      <c r="D21" s="23" t="s">
        <v>45</v>
      </c>
      <c r="E21" s="23" t="s">
        <v>46</v>
      </c>
      <c r="F21" s="23" t="s">
        <v>45</v>
      </c>
      <c r="G21" s="2" t="s">
        <v>53</v>
      </c>
      <c r="H21" s="2" t="s">
        <v>54</v>
      </c>
      <c r="I21" s="15">
        <v>116788</v>
      </c>
      <c r="J21" s="14">
        <v>62150</v>
      </c>
      <c r="K21" s="3"/>
      <c r="L21" s="3"/>
      <c r="M21" s="3"/>
      <c r="N21" s="3"/>
      <c r="O21" s="3"/>
      <c r="P21" s="14">
        <v>54638</v>
      </c>
      <c r="Q21" s="5"/>
    </row>
    <row r="22" spans="1:17" x14ac:dyDescent="0.25">
      <c r="A22" s="23" t="s">
        <v>27</v>
      </c>
      <c r="B22" s="23" t="s">
        <v>28</v>
      </c>
      <c r="C22" s="23" t="s">
        <v>44</v>
      </c>
      <c r="D22" s="23" t="s">
        <v>45</v>
      </c>
      <c r="E22" s="23" t="s">
        <v>55</v>
      </c>
      <c r="F22" s="23" t="s">
        <v>56</v>
      </c>
      <c r="G22" s="1" t="s">
        <v>57</v>
      </c>
      <c r="H22" s="1" t="s">
        <v>58</v>
      </c>
      <c r="I22" s="15">
        <v>59480.37</v>
      </c>
      <c r="J22" s="4"/>
      <c r="K22" s="4"/>
      <c r="L22" s="4"/>
      <c r="M22" s="18">
        <v>5720.5</v>
      </c>
      <c r="N22" s="4"/>
      <c r="O22" s="4"/>
      <c r="P22" s="4"/>
      <c r="Q22" s="19">
        <v>53759.87</v>
      </c>
    </row>
    <row r="23" spans="1:17" x14ac:dyDescent="0.25">
      <c r="A23" s="23" t="s">
        <v>27</v>
      </c>
      <c r="B23" s="23" t="s">
        <v>28</v>
      </c>
      <c r="C23" s="23" t="s">
        <v>44</v>
      </c>
      <c r="D23" s="23" t="s">
        <v>45</v>
      </c>
      <c r="E23" s="23" t="s">
        <v>55</v>
      </c>
      <c r="F23" s="23" t="s">
        <v>56</v>
      </c>
      <c r="G23" s="2" t="s">
        <v>59</v>
      </c>
      <c r="H23" s="2" t="s">
        <v>60</v>
      </c>
      <c r="I23" s="15">
        <v>304367.53000000003</v>
      </c>
      <c r="J23" s="14">
        <v>36741.269999999997</v>
      </c>
      <c r="K23" s="14">
        <v>3900</v>
      </c>
      <c r="L23" s="14">
        <v>77885.47</v>
      </c>
      <c r="M23" s="14">
        <v>110355.05</v>
      </c>
      <c r="N23" s="14">
        <v>32918.019999999997</v>
      </c>
      <c r="O23" s="14">
        <v>7076.97</v>
      </c>
      <c r="P23" s="14">
        <v>19208.79</v>
      </c>
      <c r="Q23" s="16">
        <v>16281.96</v>
      </c>
    </row>
    <row r="24" spans="1:17" x14ac:dyDescent="0.25">
      <c r="A24" s="23" t="s">
        <v>27</v>
      </c>
      <c r="B24" s="23" t="s">
        <v>28</v>
      </c>
      <c r="C24" s="23" t="s">
        <v>44</v>
      </c>
      <c r="D24" s="23" t="s">
        <v>45</v>
      </c>
      <c r="E24" s="23" t="s">
        <v>61</v>
      </c>
      <c r="F24" s="23" t="s">
        <v>62</v>
      </c>
      <c r="G24" s="1" t="s">
        <v>63</v>
      </c>
      <c r="H24" s="1" t="s">
        <v>64</v>
      </c>
      <c r="I24" s="15">
        <v>74564357.060000002</v>
      </c>
      <c r="J24" s="18">
        <v>5769491.6200000001</v>
      </c>
      <c r="K24" s="18">
        <v>6875030.6100000003</v>
      </c>
      <c r="L24" s="18">
        <v>9279679.3399999999</v>
      </c>
      <c r="M24" s="18">
        <v>13563268.27</v>
      </c>
      <c r="N24" s="18">
        <v>4974.43</v>
      </c>
      <c r="O24" s="18">
        <v>15399672.75</v>
      </c>
      <c r="P24" s="18">
        <v>10354117.52</v>
      </c>
      <c r="Q24" s="19">
        <v>13318122.52</v>
      </c>
    </row>
    <row r="25" spans="1:17" x14ac:dyDescent="0.25">
      <c r="A25" s="23" t="s">
        <v>27</v>
      </c>
      <c r="B25" s="23" t="s">
        <v>28</v>
      </c>
      <c r="C25" s="23" t="s">
        <v>44</v>
      </c>
      <c r="D25" s="23" t="s">
        <v>45</v>
      </c>
      <c r="E25" s="23" t="s">
        <v>61</v>
      </c>
      <c r="F25" s="23" t="s">
        <v>62</v>
      </c>
      <c r="G25" s="2" t="s">
        <v>65</v>
      </c>
      <c r="H25" s="2" t="s">
        <v>66</v>
      </c>
      <c r="I25" s="15">
        <v>4002691.21</v>
      </c>
      <c r="J25" s="14">
        <v>772182.72</v>
      </c>
      <c r="K25" s="14">
        <v>348005.15</v>
      </c>
      <c r="L25" s="14">
        <v>452186.93</v>
      </c>
      <c r="M25" s="3"/>
      <c r="N25" s="3"/>
      <c r="O25" s="14">
        <v>216155</v>
      </c>
      <c r="P25" s="14">
        <v>820272.5</v>
      </c>
      <c r="Q25" s="16">
        <v>1393888.91</v>
      </c>
    </row>
    <row r="26" spans="1:17" x14ac:dyDescent="0.25">
      <c r="A26" s="23" t="s">
        <v>27</v>
      </c>
      <c r="B26" s="23" t="s">
        <v>28</v>
      </c>
      <c r="C26" s="23" t="s">
        <v>44</v>
      </c>
      <c r="D26" s="23" t="s">
        <v>45</v>
      </c>
      <c r="E26" s="23" t="s">
        <v>61</v>
      </c>
      <c r="F26" s="23" t="s">
        <v>62</v>
      </c>
      <c r="G26" s="1" t="s">
        <v>67</v>
      </c>
      <c r="H26" s="1" t="s">
        <v>68</v>
      </c>
      <c r="I26" s="15">
        <v>31638932.530000001</v>
      </c>
      <c r="J26" s="18">
        <v>3161123.47</v>
      </c>
      <c r="K26" s="18">
        <v>5845560.5300000003</v>
      </c>
      <c r="L26" s="18">
        <v>3743252.28</v>
      </c>
      <c r="M26" s="18">
        <v>9773471.0600000005</v>
      </c>
      <c r="N26" s="4"/>
      <c r="O26" s="18">
        <v>2816297.35</v>
      </c>
      <c r="P26" s="18">
        <v>2079228.09</v>
      </c>
      <c r="Q26" s="19">
        <v>4219999.75</v>
      </c>
    </row>
    <row r="27" spans="1:17" x14ac:dyDescent="0.25">
      <c r="A27" s="23" t="s">
        <v>27</v>
      </c>
      <c r="B27" s="23" t="s">
        <v>28</v>
      </c>
      <c r="C27" s="23" t="s">
        <v>44</v>
      </c>
      <c r="D27" s="23" t="s">
        <v>45</v>
      </c>
      <c r="E27" s="23" t="s">
        <v>61</v>
      </c>
      <c r="F27" s="23" t="s">
        <v>62</v>
      </c>
      <c r="G27" s="2" t="s">
        <v>69</v>
      </c>
      <c r="H27" s="2" t="s">
        <v>70</v>
      </c>
      <c r="I27" s="15">
        <v>29478.35</v>
      </c>
      <c r="J27" s="14">
        <v>93.6</v>
      </c>
      <c r="K27" s="14">
        <v>430.82</v>
      </c>
      <c r="L27" s="14">
        <v>42.82</v>
      </c>
      <c r="M27" s="14">
        <v>1149.96</v>
      </c>
      <c r="N27" s="14">
        <v>275</v>
      </c>
      <c r="O27" s="14">
        <v>3330.7</v>
      </c>
      <c r="P27" s="14">
        <v>23907.3</v>
      </c>
      <c r="Q27" s="16">
        <v>248.15</v>
      </c>
    </row>
    <row r="28" spans="1:17" x14ac:dyDescent="0.25">
      <c r="A28" s="23" t="s">
        <v>27</v>
      </c>
      <c r="B28" s="23" t="s">
        <v>28</v>
      </c>
      <c r="C28" s="23" t="s">
        <v>44</v>
      </c>
      <c r="D28" s="23" t="s">
        <v>45</v>
      </c>
      <c r="E28" s="8" t="s">
        <v>71</v>
      </c>
      <c r="F28" s="8" t="s">
        <v>72</v>
      </c>
      <c r="G28" s="1" t="s">
        <v>73</v>
      </c>
      <c r="H28" s="1" t="s">
        <v>74</v>
      </c>
      <c r="I28" s="15">
        <v>3632.49</v>
      </c>
      <c r="J28" s="4"/>
      <c r="K28" s="18">
        <v>3632.49</v>
      </c>
      <c r="L28" s="4"/>
      <c r="M28" s="4"/>
      <c r="N28" s="4"/>
      <c r="O28" s="4"/>
      <c r="P28" s="4"/>
      <c r="Q28" s="6"/>
    </row>
    <row r="29" spans="1:17" x14ac:dyDescent="0.25">
      <c r="A29" s="23" t="s">
        <v>27</v>
      </c>
      <c r="B29" s="23" t="s">
        <v>28</v>
      </c>
      <c r="C29" s="23" t="s">
        <v>75</v>
      </c>
      <c r="D29" s="23" t="s">
        <v>76</v>
      </c>
      <c r="E29" s="8" t="s">
        <v>18</v>
      </c>
      <c r="F29" s="8" t="s">
        <v>18</v>
      </c>
      <c r="G29" s="11" t="s">
        <v>18</v>
      </c>
      <c r="H29" s="11" t="s">
        <v>18</v>
      </c>
      <c r="I29" s="15">
        <v>19562120.399999999</v>
      </c>
      <c r="J29" s="15">
        <v>717730.91</v>
      </c>
      <c r="K29" s="15">
        <v>291976.92</v>
      </c>
      <c r="L29" s="15">
        <v>6317393.2400000002</v>
      </c>
      <c r="M29" s="15">
        <v>787199.89</v>
      </c>
      <c r="N29" s="15">
        <v>777466.89</v>
      </c>
      <c r="O29" s="15">
        <v>4588952.66</v>
      </c>
      <c r="P29" s="15">
        <v>108359.62</v>
      </c>
      <c r="Q29" s="17">
        <v>5973040.2699999996</v>
      </c>
    </row>
    <row r="30" spans="1:17" x14ac:dyDescent="0.25">
      <c r="A30" s="23" t="s">
        <v>27</v>
      </c>
      <c r="B30" s="23" t="s">
        <v>28</v>
      </c>
      <c r="C30" s="23" t="s">
        <v>75</v>
      </c>
      <c r="D30" s="23" t="s">
        <v>76</v>
      </c>
      <c r="E30" s="8" t="s">
        <v>77</v>
      </c>
      <c r="F30" s="8" t="s">
        <v>78</v>
      </c>
      <c r="G30" s="1" t="s">
        <v>79</v>
      </c>
      <c r="H30" s="1" t="s">
        <v>78</v>
      </c>
      <c r="I30" s="15">
        <v>2603042.6</v>
      </c>
      <c r="J30" s="18">
        <v>297452.83</v>
      </c>
      <c r="K30" s="18">
        <v>375</v>
      </c>
      <c r="L30" s="18">
        <v>454456.02</v>
      </c>
      <c r="M30" s="18">
        <v>264819.88</v>
      </c>
      <c r="N30" s="18">
        <v>258853.03</v>
      </c>
      <c r="O30" s="18">
        <v>1309396.68</v>
      </c>
      <c r="P30" s="18">
        <v>13578.96</v>
      </c>
      <c r="Q30" s="19">
        <v>4110.2</v>
      </c>
    </row>
    <row r="31" spans="1:17" x14ac:dyDescent="0.25">
      <c r="A31" s="23" t="s">
        <v>27</v>
      </c>
      <c r="B31" s="23" t="s">
        <v>28</v>
      </c>
      <c r="C31" s="23" t="s">
        <v>75</v>
      </c>
      <c r="D31" s="23" t="s">
        <v>76</v>
      </c>
      <c r="E31" s="8" t="s">
        <v>80</v>
      </c>
      <c r="F31" s="8" t="s">
        <v>81</v>
      </c>
      <c r="G31" s="2" t="s">
        <v>82</v>
      </c>
      <c r="H31" s="2" t="s">
        <v>83</v>
      </c>
      <c r="I31" s="15">
        <v>2971998.88</v>
      </c>
      <c r="J31" s="14">
        <v>396128.08</v>
      </c>
      <c r="K31" s="14">
        <v>7513.87</v>
      </c>
      <c r="L31" s="14">
        <v>1499079.98</v>
      </c>
      <c r="M31" s="14">
        <v>522380.01</v>
      </c>
      <c r="N31" s="14">
        <v>443200.91</v>
      </c>
      <c r="O31" s="14">
        <v>8705.3700000000008</v>
      </c>
      <c r="P31" s="14">
        <v>94780.66</v>
      </c>
      <c r="Q31" s="16">
        <v>210</v>
      </c>
    </row>
    <row r="32" spans="1:17" x14ac:dyDescent="0.25">
      <c r="A32" s="23" t="s">
        <v>27</v>
      </c>
      <c r="B32" s="23" t="s">
        <v>28</v>
      </c>
      <c r="C32" s="23" t="s">
        <v>75</v>
      </c>
      <c r="D32" s="23" t="s">
        <v>76</v>
      </c>
      <c r="E32" s="23" t="s">
        <v>84</v>
      </c>
      <c r="F32" s="23" t="s">
        <v>85</v>
      </c>
      <c r="G32" s="1" t="s">
        <v>86</v>
      </c>
      <c r="H32" s="1" t="s">
        <v>87</v>
      </c>
      <c r="I32" s="15">
        <v>266171.33</v>
      </c>
      <c r="J32" s="4"/>
      <c r="K32" s="18">
        <v>0</v>
      </c>
      <c r="L32" s="4"/>
      <c r="M32" s="4"/>
      <c r="N32" s="4"/>
      <c r="O32" s="18">
        <v>266171.33</v>
      </c>
      <c r="P32" s="4"/>
      <c r="Q32" s="6"/>
    </row>
    <row r="33" spans="1:17" x14ac:dyDescent="0.25">
      <c r="A33" s="23" t="s">
        <v>27</v>
      </c>
      <c r="B33" s="23" t="s">
        <v>28</v>
      </c>
      <c r="C33" s="23" t="s">
        <v>75</v>
      </c>
      <c r="D33" s="23" t="s">
        <v>76</v>
      </c>
      <c r="E33" s="23" t="s">
        <v>84</v>
      </c>
      <c r="F33" s="23" t="s">
        <v>85</v>
      </c>
      <c r="G33" s="2" t="s">
        <v>88</v>
      </c>
      <c r="H33" s="2" t="s">
        <v>89</v>
      </c>
      <c r="I33" s="15">
        <v>13711906.59</v>
      </c>
      <c r="J33" s="14">
        <v>15149</v>
      </c>
      <c r="K33" s="14">
        <v>284088.05</v>
      </c>
      <c r="L33" s="14">
        <v>4363857.24</v>
      </c>
      <c r="M33" s="3"/>
      <c r="N33" s="14">
        <v>75412.95</v>
      </c>
      <c r="O33" s="14">
        <v>3004679.28</v>
      </c>
      <c r="P33" s="3"/>
      <c r="Q33" s="16">
        <v>5968720.0700000003</v>
      </c>
    </row>
    <row r="34" spans="1:17" x14ac:dyDescent="0.25">
      <c r="A34" s="23" t="s">
        <v>27</v>
      </c>
      <c r="B34" s="23" t="s">
        <v>28</v>
      </c>
      <c r="C34" s="23" t="s">
        <v>75</v>
      </c>
      <c r="D34" s="23" t="s">
        <v>76</v>
      </c>
      <c r="E34" s="23" t="s">
        <v>84</v>
      </c>
      <c r="F34" s="23" t="s">
        <v>85</v>
      </c>
      <c r="G34" s="1" t="s">
        <v>90</v>
      </c>
      <c r="H34" s="1" t="s">
        <v>91</v>
      </c>
      <c r="I34" s="15">
        <v>9001</v>
      </c>
      <c r="J34" s="18">
        <v>9001</v>
      </c>
      <c r="K34" s="4"/>
      <c r="L34" s="4"/>
      <c r="M34" s="4"/>
      <c r="N34" s="4"/>
      <c r="O34" s="4"/>
      <c r="P34" s="4"/>
      <c r="Q34" s="6"/>
    </row>
    <row r="35" spans="1:17" x14ac:dyDescent="0.25">
      <c r="A35" s="23" t="s">
        <v>27</v>
      </c>
      <c r="B35" s="23" t="s">
        <v>28</v>
      </c>
      <c r="C35" s="23" t="s">
        <v>92</v>
      </c>
      <c r="D35" s="23" t="s">
        <v>93</v>
      </c>
      <c r="E35" s="8" t="s">
        <v>18</v>
      </c>
      <c r="F35" s="8" t="s">
        <v>18</v>
      </c>
      <c r="G35" s="11" t="s">
        <v>18</v>
      </c>
      <c r="H35" s="11" t="s">
        <v>18</v>
      </c>
      <c r="I35" s="15">
        <v>7400748.79</v>
      </c>
      <c r="J35" s="15">
        <v>1523435.39</v>
      </c>
      <c r="K35" s="15">
        <v>1009965.26</v>
      </c>
      <c r="L35" s="15">
        <v>169409.26</v>
      </c>
      <c r="M35" s="15">
        <v>679259.06</v>
      </c>
      <c r="N35" s="15">
        <v>652873.31999999995</v>
      </c>
      <c r="O35" s="15">
        <v>485894.59</v>
      </c>
      <c r="P35" s="15">
        <v>1605023.92</v>
      </c>
      <c r="Q35" s="17">
        <v>1274887.99</v>
      </c>
    </row>
    <row r="36" spans="1:17" x14ac:dyDescent="0.25">
      <c r="A36" s="23" t="s">
        <v>27</v>
      </c>
      <c r="B36" s="23" t="s">
        <v>28</v>
      </c>
      <c r="C36" s="23" t="s">
        <v>92</v>
      </c>
      <c r="D36" s="23" t="s">
        <v>93</v>
      </c>
      <c r="E36" s="8" t="s">
        <v>94</v>
      </c>
      <c r="F36" s="8" t="s">
        <v>95</v>
      </c>
      <c r="G36" s="1" t="s">
        <v>96</v>
      </c>
      <c r="H36" s="1" t="s">
        <v>95</v>
      </c>
      <c r="I36" s="15">
        <v>2898.66</v>
      </c>
      <c r="J36" s="4"/>
      <c r="K36" s="4"/>
      <c r="L36" s="4"/>
      <c r="M36" s="4"/>
      <c r="N36" s="4"/>
      <c r="O36" s="4"/>
      <c r="P36" s="18">
        <v>2644.01</v>
      </c>
      <c r="Q36" s="19">
        <v>254.65</v>
      </c>
    </row>
    <row r="37" spans="1:17" x14ac:dyDescent="0.25">
      <c r="A37" s="23" t="s">
        <v>27</v>
      </c>
      <c r="B37" s="23" t="s">
        <v>28</v>
      </c>
      <c r="C37" s="23" t="s">
        <v>92</v>
      </c>
      <c r="D37" s="23" t="s">
        <v>93</v>
      </c>
      <c r="E37" s="8" t="s">
        <v>97</v>
      </c>
      <c r="F37" s="8" t="s">
        <v>98</v>
      </c>
      <c r="G37" s="2" t="s">
        <v>99</v>
      </c>
      <c r="H37" s="2" t="s">
        <v>98</v>
      </c>
      <c r="I37" s="15">
        <v>827942.75</v>
      </c>
      <c r="J37" s="14">
        <v>155203.45000000001</v>
      </c>
      <c r="K37" s="14">
        <v>2784.19</v>
      </c>
      <c r="L37" s="3"/>
      <c r="M37" s="14">
        <v>223326.05</v>
      </c>
      <c r="N37" s="14">
        <v>31855.66</v>
      </c>
      <c r="O37" s="14">
        <v>148725.70000000001</v>
      </c>
      <c r="P37" s="14">
        <v>55509.71</v>
      </c>
      <c r="Q37" s="16">
        <v>210537.99</v>
      </c>
    </row>
    <row r="38" spans="1:17" x14ac:dyDescent="0.25">
      <c r="A38" s="23" t="s">
        <v>27</v>
      </c>
      <c r="B38" s="23" t="s">
        <v>28</v>
      </c>
      <c r="C38" s="23" t="s">
        <v>92</v>
      </c>
      <c r="D38" s="23" t="s">
        <v>93</v>
      </c>
      <c r="E38" s="8" t="s">
        <v>100</v>
      </c>
      <c r="F38" s="8" t="s">
        <v>101</v>
      </c>
      <c r="G38" s="1" t="s">
        <v>102</v>
      </c>
      <c r="H38" s="1" t="s">
        <v>101</v>
      </c>
      <c r="I38" s="15">
        <v>6529218.9299999997</v>
      </c>
      <c r="J38" s="18">
        <v>1368231.94</v>
      </c>
      <c r="K38" s="18">
        <v>966492.62</v>
      </c>
      <c r="L38" s="18">
        <v>169409.26</v>
      </c>
      <c r="M38" s="18">
        <v>455933.01</v>
      </c>
      <c r="N38" s="18">
        <v>621017.66</v>
      </c>
      <c r="O38" s="18">
        <v>337168.89</v>
      </c>
      <c r="P38" s="18">
        <v>1546870.2</v>
      </c>
      <c r="Q38" s="19">
        <v>1064095.3500000001</v>
      </c>
    </row>
    <row r="39" spans="1:17" x14ac:dyDescent="0.25">
      <c r="A39" s="23" t="s">
        <v>27</v>
      </c>
      <c r="B39" s="23" t="s">
        <v>28</v>
      </c>
      <c r="C39" s="23" t="s">
        <v>92</v>
      </c>
      <c r="D39" s="23" t="s">
        <v>93</v>
      </c>
      <c r="E39" s="8" t="s">
        <v>103</v>
      </c>
      <c r="F39" s="8" t="s">
        <v>104</v>
      </c>
      <c r="G39" s="2" t="s">
        <v>105</v>
      </c>
      <c r="H39" s="2" t="s">
        <v>104</v>
      </c>
      <c r="I39" s="15">
        <v>40688.449999999997</v>
      </c>
      <c r="J39" s="3"/>
      <c r="K39" s="14">
        <v>40688.449999999997</v>
      </c>
      <c r="L39" s="3"/>
      <c r="M39" s="3"/>
      <c r="N39" s="3"/>
      <c r="O39" s="3"/>
      <c r="P39" s="3"/>
      <c r="Q39" s="5"/>
    </row>
    <row r="40" spans="1:17" x14ac:dyDescent="0.25">
      <c r="A40" s="23" t="s">
        <v>27</v>
      </c>
      <c r="B40" s="23" t="s">
        <v>28</v>
      </c>
      <c r="C40" s="23" t="s">
        <v>106</v>
      </c>
      <c r="D40" s="23" t="s">
        <v>107</v>
      </c>
      <c r="E40" s="8" t="s">
        <v>18</v>
      </c>
      <c r="F40" s="8" t="s">
        <v>18</v>
      </c>
      <c r="G40" s="11" t="s">
        <v>18</v>
      </c>
      <c r="H40" s="11" t="s">
        <v>18</v>
      </c>
      <c r="I40" s="15">
        <v>15439970.720000001</v>
      </c>
      <c r="J40" s="15">
        <v>2530673.0699999998</v>
      </c>
      <c r="K40" s="15">
        <v>1489152.12</v>
      </c>
      <c r="L40" s="15">
        <v>887970.54</v>
      </c>
      <c r="M40" s="15">
        <v>2345822.39</v>
      </c>
      <c r="N40" s="15">
        <v>410599.88</v>
      </c>
      <c r="O40" s="15">
        <v>1545222.69</v>
      </c>
      <c r="P40" s="15">
        <v>2549040.09</v>
      </c>
      <c r="Q40" s="17">
        <v>3681489.94</v>
      </c>
    </row>
    <row r="41" spans="1:17" x14ac:dyDescent="0.25">
      <c r="A41" s="23" t="s">
        <v>27</v>
      </c>
      <c r="B41" s="23" t="s">
        <v>28</v>
      </c>
      <c r="C41" s="23" t="s">
        <v>106</v>
      </c>
      <c r="D41" s="23" t="s">
        <v>107</v>
      </c>
      <c r="E41" s="23" t="s">
        <v>108</v>
      </c>
      <c r="F41" s="23" t="s">
        <v>109</v>
      </c>
      <c r="G41" s="2" t="s">
        <v>110</v>
      </c>
      <c r="H41" s="2" t="s">
        <v>111</v>
      </c>
      <c r="I41" s="15">
        <v>1649.85</v>
      </c>
      <c r="J41" s="14">
        <v>1649.85</v>
      </c>
      <c r="K41" s="14">
        <v>0</v>
      </c>
      <c r="L41" s="3"/>
      <c r="M41" s="3"/>
      <c r="N41" s="3"/>
      <c r="O41" s="3"/>
      <c r="P41" s="3"/>
      <c r="Q41" s="5"/>
    </row>
    <row r="42" spans="1:17" x14ac:dyDescent="0.25">
      <c r="A42" s="23" t="s">
        <v>27</v>
      </c>
      <c r="B42" s="23" t="s">
        <v>28</v>
      </c>
      <c r="C42" s="23" t="s">
        <v>106</v>
      </c>
      <c r="D42" s="23" t="s">
        <v>107</v>
      </c>
      <c r="E42" s="23" t="s">
        <v>108</v>
      </c>
      <c r="F42" s="23" t="s">
        <v>109</v>
      </c>
      <c r="G42" s="1" t="s">
        <v>112</v>
      </c>
      <c r="H42" s="1" t="s">
        <v>113</v>
      </c>
      <c r="I42" s="15">
        <v>9392.19</v>
      </c>
      <c r="J42" s="4"/>
      <c r="K42" s="4"/>
      <c r="L42" s="4"/>
      <c r="M42" s="4"/>
      <c r="N42" s="4"/>
      <c r="O42" s="4"/>
      <c r="P42" s="4"/>
      <c r="Q42" s="19">
        <v>9392.19</v>
      </c>
    </row>
    <row r="43" spans="1:17" x14ac:dyDescent="0.25">
      <c r="A43" s="23" t="s">
        <v>27</v>
      </c>
      <c r="B43" s="23" t="s">
        <v>28</v>
      </c>
      <c r="C43" s="23" t="s">
        <v>106</v>
      </c>
      <c r="D43" s="23" t="s">
        <v>107</v>
      </c>
      <c r="E43" s="23" t="s">
        <v>108</v>
      </c>
      <c r="F43" s="23" t="s">
        <v>109</v>
      </c>
      <c r="G43" s="2" t="s">
        <v>114</v>
      </c>
      <c r="H43" s="2" t="s">
        <v>115</v>
      </c>
      <c r="I43" s="15">
        <v>21761.59</v>
      </c>
      <c r="J43" s="14">
        <v>3090.54</v>
      </c>
      <c r="K43" s="14">
        <v>18671.05</v>
      </c>
      <c r="L43" s="3"/>
      <c r="M43" s="3"/>
      <c r="N43" s="3"/>
      <c r="O43" s="3"/>
      <c r="P43" s="3"/>
      <c r="Q43" s="5"/>
    </row>
    <row r="44" spans="1:17" x14ac:dyDescent="0.25">
      <c r="A44" s="23" t="s">
        <v>27</v>
      </c>
      <c r="B44" s="23" t="s">
        <v>28</v>
      </c>
      <c r="C44" s="23" t="s">
        <v>106</v>
      </c>
      <c r="D44" s="23" t="s">
        <v>107</v>
      </c>
      <c r="E44" s="23" t="s">
        <v>108</v>
      </c>
      <c r="F44" s="23" t="s">
        <v>109</v>
      </c>
      <c r="G44" s="1" t="s">
        <v>116</v>
      </c>
      <c r="H44" s="1" t="s">
        <v>117</v>
      </c>
      <c r="I44" s="15">
        <v>1737.35</v>
      </c>
      <c r="J44" s="4"/>
      <c r="K44" s="4"/>
      <c r="L44" s="18">
        <v>50</v>
      </c>
      <c r="M44" s="4"/>
      <c r="N44" s="4"/>
      <c r="O44" s="4"/>
      <c r="P44" s="4"/>
      <c r="Q44" s="19">
        <v>1687.35</v>
      </c>
    </row>
    <row r="45" spans="1:17" x14ac:dyDescent="0.25">
      <c r="A45" s="23" t="s">
        <v>27</v>
      </c>
      <c r="B45" s="23" t="s">
        <v>28</v>
      </c>
      <c r="C45" s="23" t="s">
        <v>106</v>
      </c>
      <c r="D45" s="23" t="s">
        <v>107</v>
      </c>
      <c r="E45" s="23" t="s">
        <v>108</v>
      </c>
      <c r="F45" s="23" t="s">
        <v>109</v>
      </c>
      <c r="G45" s="2" t="s">
        <v>118</v>
      </c>
      <c r="H45" s="2" t="s">
        <v>119</v>
      </c>
      <c r="I45" s="15">
        <v>50000</v>
      </c>
      <c r="J45" s="3"/>
      <c r="K45" s="3"/>
      <c r="L45" s="3"/>
      <c r="M45" s="3"/>
      <c r="N45" s="3"/>
      <c r="O45" s="3"/>
      <c r="P45" s="14">
        <v>50000</v>
      </c>
      <c r="Q45" s="5"/>
    </row>
    <row r="46" spans="1:17" x14ac:dyDescent="0.25">
      <c r="A46" s="23" t="s">
        <v>27</v>
      </c>
      <c r="B46" s="23" t="s">
        <v>28</v>
      </c>
      <c r="C46" s="23" t="s">
        <v>106</v>
      </c>
      <c r="D46" s="23" t="s">
        <v>107</v>
      </c>
      <c r="E46" s="23" t="s">
        <v>108</v>
      </c>
      <c r="F46" s="23" t="s">
        <v>109</v>
      </c>
      <c r="G46" s="1" t="s">
        <v>120</v>
      </c>
      <c r="H46" s="1" t="s">
        <v>121</v>
      </c>
      <c r="I46" s="15">
        <v>187.6</v>
      </c>
      <c r="J46" s="4"/>
      <c r="K46" s="18">
        <v>187.6</v>
      </c>
      <c r="L46" s="4"/>
      <c r="M46" s="4"/>
      <c r="N46" s="4"/>
      <c r="O46" s="4"/>
      <c r="P46" s="4"/>
      <c r="Q46" s="6"/>
    </row>
    <row r="47" spans="1:17" x14ac:dyDescent="0.25">
      <c r="A47" s="23" t="s">
        <v>27</v>
      </c>
      <c r="B47" s="23" t="s">
        <v>28</v>
      </c>
      <c r="C47" s="23" t="s">
        <v>106</v>
      </c>
      <c r="D47" s="23" t="s">
        <v>107</v>
      </c>
      <c r="E47" s="23" t="s">
        <v>108</v>
      </c>
      <c r="F47" s="23" t="s">
        <v>109</v>
      </c>
      <c r="G47" s="2" t="s">
        <v>122</v>
      </c>
      <c r="H47" s="2" t="s">
        <v>123</v>
      </c>
      <c r="I47" s="15">
        <v>970.69</v>
      </c>
      <c r="J47" s="3"/>
      <c r="K47" s="14">
        <v>293.39</v>
      </c>
      <c r="L47" s="3"/>
      <c r="M47" s="3"/>
      <c r="N47" s="3"/>
      <c r="O47" s="3"/>
      <c r="P47" s="3"/>
      <c r="Q47" s="16">
        <v>677.3</v>
      </c>
    </row>
    <row r="48" spans="1:17" x14ac:dyDescent="0.25">
      <c r="A48" s="23" t="s">
        <v>27</v>
      </c>
      <c r="B48" s="23" t="s">
        <v>28</v>
      </c>
      <c r="C48" s="23" t="s">
        <v>106</v>
      </c>
      <c r="D48" s="23" t="s">
        <v>107</v>
      </c>
      <c r="E48" s="23" t="s">
        <v>124</v>
      </c>
      <c r="F48" s="23" t="s">
        <v>125</v>
      </c>
      <c r="G48" s="1" t="s">
        <v>126</v>
      </c>
      <c r="H48" s="1" t="s">
        <v>127</v>
      </c>
      <c r="I48" s="15">
        <v>436041.16</v>
      </c>
      <c r="J48" s="18">
        <v>2537.61</v>
      </c>
      <c r="K48" s="18">
        <v>59501.24</v>
      </c>
      <c r="L48" s="18">
        <v>18661.8</v>
      </c>
      <c r="M48" s="18">
        <v>52910.55</v>
      </c>
      <c r="N48" s="18">
        <v>2766</v>
      </c>
      <c r="O48" s="18">
        <v>170058.17</v>
      </c>
      <c r="P48" s="18">
        <v>114873.51</v>
      </c>
      <c r="Q48" s="19">
        <v>14732.28</v>
      </c>
    </row>
    <row r="49" spans="1:17" x14ac:dyDescent="0.25">
      <c r="A49" s="23" t="s">
        <v>27</v>
      </c>
      <c r="B49" s="23" t="s">
        <v>28</v>
      </c>
      <c r="C49" s="23" t="s">
        <v>106</v>
      </c>
      <c r="D49" s="23" t="s">
        <v>107</v>
      </c>
      <c r="E49" s="23" t="s">
        <v>124</v>
      </c>
      <c r="F49" s="23" t="s">
        <v>125</v>
      </c>
      <c r="G49" s="2" t="s">
        <v>128</v>
      </c>
      <c r="H49" s="2" t="s">
        <v>129</v>
      </c>
      <c r="I49" s="15">
        <v>29935.46</v>
      </c>
      <c r="J49" s="14">
        <v>503.18</v>
      </c>
      <c r="K49" s="3"/>
      <c r="L49" s="3"/>
      <c r="M49" s="3"/>
      <c r="N49" s="14">
        <v>29432.28</v>
      </c>
      <c r="O49" s="3"/>
      <c r="P49" s="3"/>
      <c r="Q49" s="5"/>
    </row>
    <row r="50" spans="1:17" x14ac:dyDescent="0.25">
      <c r="A50" s="23" t="s">
        <v>27</v>
      </c>
      <c r="B50" s="23" t="s">
        <v>28</v>
      </c>
      <c r="C50" s="23" t="s">
        <v>106</v>
      </c>
      <c r="D50" s="23" t="s">
        <v>107</v>
      </c>
      <c r="E50" s="23" t="s">
        <v>124</v>
      </c>
      <c r="F50" s="23" t="s">
        <v>125</v>
      </c>
      <c r="G50" s="1" t="s">
        <v>130</v>
      </c>
      <c r="H50" s="1" t="s">
        <v>131</v>
      </c>
      <c r="I50" s="15">
        <v>2595434.29</v>
      </c>
      <c r="J50" s="18">
        <v>590132.05000000005</v>
      </c>
      <c r="K50" s="18">
        <v>657033.09</v>
      </c>
      <c r="L50" s="18">
        <v>99754.86</v>
      </c>
      <c r="M50" s="18">
        <v>214146.46</v>
      </c>
      <c r="N50" s="18">
        <v>10033.540000000001</v>
      </c>
      <c r="O50" s="18">
        <v>227326.32</v>
      </c>
      <c r="P50" s="18">
        <v>652944.4</v>
      </c>
      <c r="Q50" s="19">
        <v>144063.57</v>
      </c>
    </row>
    <row r="51" spans="1:17" x14ac:dyDescent="0.25">
      <c r="A51" s="23" t="s">
        <v>27</v>
      </c>
      <c r="B51" s="23" t="s">
        <v>28</v>
      </c>
      <c r="C51" s="23" t="s">
        <v>106</v>
      </c>
      <c r="D51" s="23" t="s">
        <v>107</v>
      </c>
      <c r="E51" s="23" t="s">
        <v>124</v>
      </c>
      <c r="F51" s="23" t="s">
        <v>125</v>
      </c>
      <c r="G51" s="2" t="s">
        <v>132</v>
      </c>
      <c r="H51" s="2" t="s">
        <v>89</v>
      </c>
      <c r="I51" s="15">
        <v>9244821.2100000009</v>
      </c>
      <c r="J51" s="14">
        <v>1136071.8999999999</v>
      </c>
      <c r="K51" s="14">
        <v>439794.89</v>
      </c>
      <c r="L51" s="14">
        <v>741884.72</v>
      </c>
      <c r="M51" s="14">
        <v>1836472.21</v>
      </c>
      <c r="N51" s="14">
        <v>327828.99</v>
      </c>
      <c r="O51" s="14">
        <v>1052313.5</v>
      </c>
      <c r="P51" s="14">
        <v>480709.4</v>
      </c>
      <c r="Q51" s="16">
        <v>3229745.6</v>
      </c>
    </row>
    <row r="52" spans="1:17" x14ac:dyDescent="0.25">
      <c r="A52" s="23" t="s">
        <v>27</v>
      </c>
      <c r="B52" s="23" t="s">
        <v>28</v>
      </c>
      <c r="C52" s="23" t="s">
        <v>106</v>
      </c>
      <c r="D52" s="23" t="s">
        <v>107</v>
      </c>
      <c r="E52" s="23" t="s">
        <v>124</v>
      </c>
      <c r="F52" s="23" t="s">
        <v>125</v>
      </c>
      <c r="G52" s="1" t="s">
        <v>133</v>
      </c>
      <c r="H52" s="1" t="s">
        <v>134</v>
      </c>
      <c r="I52" s="15">
        <v>822792.73</v>
      </c>
      <c r="J52" s="18">
        <v>615815.61</v>
      </c>
      <c r="K52" s="18">
        <v>150723.89000000001</v>
      </c>
      <c r="L52" s="18">
        <v>191.25</v>
      </c>
      <c r="M52" s="18">
        <v>14777.33</v>
      </c>
      <c r="N52" s="18">
        <v>18369.36</v>
      </c>
      <c r="O52" s="18">
        <v>4039.12</v>
      </c>
      <c r="P52" s="4"/>
      <c r="Q52" s="19">
        <v>18876.169999999998</v>
      </c>
    </row>
    <row r="53" spans="1:17" x14ac:dyDescent="0.25">
      <c r="A53" s="23" t="s">
        <v>27</v>
      </c>
      <c r="B53" s="23" t="s">
        <v>28</v>
      </c>
      <c r="C53" s="23" t="s">
        <v>106</v>
      </c>
      <c r="D53" s="23" t="s">
        <v>107</v>
      </c>
      <c r="E53" s="23" t="s">
        <v>124</v>
      </c>
      <c r="F53" s="23" t="s">
        <v>125</v>
      </c>
      <c r="G53" s="2" t="s">
        <v>135</v>
      </c>
      <c r="H53" s="2" t="s">
        <v>136</v>
      </c>
      <c r="I53" s="15">
        <v>2225246.6</v>
      </c>
      <c r="J53" s="14">
        <v>180872.33</v>
      </c>
      <c r="K53" s="14">
        <v>162946.97</v>
      </c>
      <c r="L53" s="14">
        <v>27427.91</v>
      </c>
      <c r="M53" s="14">
        <v>227515.84</v>
      </c>
      <c r="N53" s="14">
        <v>22169.71</v>
      </c>
      <c r="O53" s="14">
        <v>91485.58</v>
      </c>
      <c r="P53" s="14">
        <v>1250512.78</v>
      </c>
      <c r="Q53" s="16">
        <v>262315.48</v>
      </c>
    </row>
    <row r="54" spans="1:17" x14ac:dyDescent="0.25">
      <c r="A54" s="23" t="s">
        <v>137</v>
      </c>
      <c r="B54" s="23" t="s">
        <v>138</v>
      </c>
      <c r="C54" s="8" t="s">
        <v>18</v>
      </c>
      <c r="D54" s="8" t="s">
        <v>18</v>
      </c>
      <c r="E54" s="8" t="s">
        <v>18</v>
      </c>
      <c r="F54" s="8" t="s">
        <v>18</v>
      </c>
      <c r="G54" s="11" t="s">
        <v>18</v>
      </c>
      <c r="H54" s="11" t="s">
        <v>18</v>
      </c>
      <c r="I54" s="15">
        <v>834552567.30999994</v>
      </c>
      <c r="J54" s="15">
        <v>110550224.15000001</v>
      </c>
      <c r="K54" s="15">
        <v>85628833.469999999</v>
      </c>
      <c r="L54" s="15">
        <v>100277825.93000001</v>
      </c>
      <c r="M54" s="15">
        <v>86883821.180000007</v>
      </c>
      <c r="N54" s="15">
        <v>104190608.59999999</v>
      </c>
      <c r="O54" s="15">
        <v>103183631.79000001</v>
      </c>
      <c r="P54" s="15">
        <v>118126583.61</v>
      </c>
      <c r="Q54" s="17">
        <v>125711038.58</v>
      </c>
    </row>
    <row r="55" spans="1:17" x14ac:dyDescent="0.25">
      <c r="A55" s="23" t="s">
        <v>137</v>
      </c>
      <c r="B55" s="23" t="s">
        <v>138</v>
      </c>
      <c r="C55" s="23" t="s">
        <v>139</v>
      </c>
      <c r="D55" s="23" t="s">
        <v>140</v>
      </c>
      <c r="E55" s="8" t="s">
        <v>18</v>
      </c>
      <c r="F55" s="8" t="s">
        <v>18</v>
      </c>
      <c r="G55" s="11" t="s">
        <v>18</v>
      </c>
      <c r="H55" s="11" t="s">
        <v>18</v>
      </c>
      <c r="I55" s="15">
        <v>730771016.41999996</v>
      </c>
      <c r="J55" s="15">
        <v>102109273.36</v>
      </c>
      <c r="K55" s="15">
        <v>69525303.709999993</v>
      </c>
      <c r="L55" s="15">
        <v>84463372.310000002</v>
      </c>
      <c r="M55" s="15">
        <v>84095574.170000002</v>
      </c>
      <c r="N55" s="15">
        <v>94825360.510000005</v>
      </c>
      <c r="O55" s="15">
        <v>83273763.379999995</v>
      </c>
      <c r="P55" s="15">
        <v>102655492.12</v>
      </c>
      <c r="Q55" s="17">
        <v>109822876.86</v>
      </c>
    </row>
    <row r="56" spans="1:17" x14ac:dyDescent="0.25">
      <c r="A56" s="23" t="s">
        <v>137</v>
      </c>
      <c r="B56" s="23" t="s">
        <v>138</v>
      </c>
      <c r="C56" s="23" t="s">
        <v>139</v>
      </c>
      <c r="D56" s="23" t="s">
        <v>140</v>
      </c>
      <c r="E56" s="8" t="s">
        <v>141</v>
      </c>
      <c r="F56" s="8" t="s">
        <v>142</v>
      </c>
      <c r="G56" s="1" t="s">
        <v>143</v>
      </c>
      <c r="H56" s="1" t="s">
        <v>142</v>
      </c>
      <c r="I56" s="15">
        <v>4762652.7</v>
      </c>
      <c r="J56" s="18">
        <v>2535743.73</v>
      </c>
      <c r="K56" s="18">
        <v>173439.47</v>
      </c>
      <c r="L56" s="18">
        <v>119484.94</v>
      </c>
      <c r="M56" s="18">
        <v>288017.5</v>
      </c>
      <c r="N56" s="18">
        <v>3498.6</v>
      </c>
      <c r="O56" s="18">
        <v>1384922.83</v>
      </c>
      <c r="P56" s="18">
        <v>129863.2</v>
      </c>
      <c r="Q56" s="19">
        <v>127682.43</v>
      </c>
    </row>
    <row r="57" spans="1:17" x14ac:dyDescent="0.25">
      <c r="A57" s="23" t="s">
        <v>137</v>
      </c>
      <c r="B57" s="23" t="s">
        <v>138</v>
      </c>
      <c r="C57" s="23" t="s">
        <v>139</v>
      </c>
      <c r="D57" s="23" t="s">
        <v>140</v>
      </c>
      <c r="E57" s="23" t="s">
        <v>144</v>
      </c>
      <c r="F57" s="23" t="s">
        <v>145</v>
      </c>
      <c r="G57" s="2" t="s">
        <v>146</v>
      </c>
      <c r="H57" s="2" t="s">
        <v>147</v>
      </c>
      <c r="I57" s="15">
        <v>136224526.56999999</v>
      </c>
      <c r="J57" s="14">
        <v>3953935.43</v>
      </c>
      <c r="K57" s="14">
        <v>1337633.97</v>
      </c>
      <c r="L57" s="14">
        <v>13416766.630000001</v>
      </c>
      <c r="M57" s="14">
        <v>1845901.1</v>
      </c>
      <c r="N57" s="14">
        <v>1408707.68</v>
      </c>
      <c r="O57" s="14">
        <v>8459413.7599999998</v>
      </c>
      <c r="P57" s="14">
        <v>102049785.54000001</v>
      </c>
      <c r="Q57" s="16">
        <v>3752382.46</v>
      </c>
    </row>
    <row r="58" spans="1:17" x14ac:dyDescent="0.25">
      <c r="A58" s="23" t="s">
        <v>137</v>
      </c>
      <c r="B58" s="23" t="s">
        <v>138</v>
      </c>
      <c r="C58" s="23" t="s">
        <v>139</v>
      </c>
      <c r="D58" s="23" t="s">
        <v>140</v>
      </c>
      <c r="E58" s="23" t="s">
        <v>144</v>
      </c>
      <c r="F58" s="23" t="s">
        <v>145</v>
      </c>
      <c r="G58" s="1" t="s">
        <v>148</v>
      </c>
      <c r="H58" s="1" t="s">
        <v>149</v>
      </c>
      <c r="I58" s="15">
        <v>108369.11</v>
      </c>
      <c r="J58" s="18">
        <v>34502.699999999997</v>
      </c>
      <c r="K58" s="18">
        <v>13121.91</v>
      </c>
      <c r="L58" s="4"/>
      <c r="M58" s="4"/>
      <c r="N58" s="4"/>
      <c r="O58" s="4"/>
      <c r="P58" s="18">
        <v>17000</v>
      </c>
      <c r="Q58" s="19">
        <v>43744.5</v>
      </c>
    </row>
    <row r="59" spans="1:17" x14ac:dyDescent="0.25">
      <c r="A59" s="23" t="s">
        <v>137</v>
      </c>
      <c r="B59" s="23" t="s">
        <v>138</v>
      </c>
      <c r="C59" s="23" t="s">
        <v>139</v>
      </c>
      <c r="D59" s="23" t="s">
        <v>140</v>
      </c>
      <c r="E59" s="23" t="s">
        <v>144</v>
      </c>
      <c r="F59" s="23" t="s">
        <v>145</v>
      </c>
      <c r="G59" s="2" t="s">
        <v>150</v>
      </c>
      <c r="H59" s="2" t="s">
        <v>151</v>
      </c>
      <c r="I59" s="15">
        <v>94684.02</v>
      </c>
      <c r="J59" s="3"/>
      <c r="K59" s="3"/>
      <c r="L59" s="3"/>
      <c r="M59" s="3"/>
      <c r="N59" s="3"/>
      <c r="O59" s="3"/>
      <c r="P59" s="14">
        <v>94684.02</v>
      </c>
      <c r="Q59" s="5"/>
    </row>
    <row r="60" spans="1:17" x14ac:dyDescent="0.25">
      <c r="A60" s="23" t="s">
        <v>137</v>
      </c>
      <c r="B60" s="23" t="s">
        <v>138</v>
      </c>
      <c r="C60" s="23" t="s">
        <v>139</v>
      </c>
      <c r="D60" s="23" t="s">
        <v>140</v>
      </c>
      <c r="E60" s="23" t="s">
        <v>144</v>
      </c>
      <c r="F60" s="23" t="s">
        <v>145</v>
      </c>
      <c r="G60" s="1" t="s">
        <v>152</v>
      </c>
      <c r="H60" s="1" t="s">
        <v>153</v>
      </c>
      <c r="I60" s="15">
        <v>110842.06</v>
      </c>
      <c r="J60" s="18">
        <v>45016.06</v>
      </c>
      <c r="K60" s="18">
        <v>62461</v>
      </c>
      <c r="L60" s="4"/>
      <c r="M60" s="4"/>
      <c r="N60" s="4"/>
      <c r="O60" s="18">
        <v>1350</v>
      </c>
      <c r="P60" s="4"/>
      <c r="Q60" s="19">
        <v>2015</v>
      </c>
    </row>
    <row r="61" spans="1:17" x14ac:dyDescent="0.25">
      <c r="A61" s="23" t="s">
        <v>137</v>
      </c>
      <c r="B61" s="23" t="s">
        <v>138</v>
      </c>
      <c r="C61" s="23" t="s">
        <v>139</v>
      </c>
      <c r="D61" s="23" t="s">
        <v>140</v>
      </c>
      <c r="E61" s="23" t="s">
        <v>144</v>
      </c>
      <c r="F61" s="23" t="s">
        <v>145</v>
      </c>
      <c r="G61" s="2" t="s">
        <v>154</v>
      </c>
      <c r="H61" s="2" t="s">
        <v>155</v>
      </c>
      <c r="I61" s="15">
        <v>764736.78</v>
      </c>
      <c r="J61" s="14">
        <v>408233.14</v>
      </c>
      <c r="K61" s="14">
        <v>175421.4</v>
      </c>
      <c r="L61" s="14">
        <v>179190.51</v>
      </c>
      <c r="M61" s="3"/>
      <c r="N61" s="14">
        <v>1891.73</v>
      </c>
      <c r="O61" s="3"/>
      <c r="P61" s="3"/>
      <c r="Q61" s="5"/>
    </row>
    <row r="62" spans="1:17" x14ac:dyDescent="0.25">
      <c r="A62" s="23" t="s">
        <v>137</v>
      </c>
      <c r="B62" s="23" t="s">
        <v>138</v>
      </c>
      <c r="C62" s="23" t="s">
        <v>139</v>
      </c>
      <c r="D62" s="23" t="s">
        <v>140</v>
      </c>
      <c r="E62" s="23" t="s">
        <v>144</v>
      </c>
      <c r="F62" s="23" t="s">
        <v>145</v>
      </c>
      <c r="G62" s="1" t="s">
        <v>156</v>
      </c>
      <c r="H62" s="1" t="s">
        <v>123</v>
      </c>
      <c r="I62" s="15">
        <v>2616122.0699999998</v>
      </c>
      <c r="J62" s="18">
        <v>11400</v>
      </c>
      <c r="K62" s="18">
        <v>44895.199999999997</v>
      </c>
      <c r="L62" s="18">
        <v>818364.48</v>
      </c>
      <c r="M62" s="18">
        <v>774419.17</v>
      </c>
      <c r="N62" s="18">
        <v>335434.3</v>
      </c>
      <c r="O62" s="18">
        <v>12152.9</v>
      </c>
      <c r="P62" s="18">
        <v>329026.36</v>
      </c>
      <c r="Q62" s="19">
        <v>290429.65999999997</v>
      </c>
    </row>
    <row r="63" spans="1:17" x14ac:dyDescent="0.25">
      <c r="A63" s="23" t="s">
        <v>137</v>
      </c>
      <c r="B63" s="23" t="s">
        <v>138</v>
      </c>
      <c r="C63" s="23" t="s">
        <v>139</v>
      </c>
      <c r="D63" s="23" t="s">
        <v>140</v>
      </c>
      <c r="E63" s="23" t="s">
        <v>144</v>
      </c>
      <c r="F63" s="23" t="s">
        <v>145</v>
      </c>
      <c r="G63" s="2" t="s">
        <v>157</v>
      </c>
      <c r="H63" s="2" t="s">
        <v>147</v>
      </c>
      <c r="I63" s="15">
        <v>586052914.22000003</v>
      </c>
      <c r="J63" s="14">
        <v>95120442.299999997</v>
      </c>
      <c r="K63" s="14">
        <v>67718330.760000005</v>
      </c>
      <c r="L63" s="14">
        <v>69929565.75</v>
      </c>
      <c r="M63" s="14">
        <v>81187236.400000006</v>
      </c>
      <c r="N63" s="14">
        <v>93075828.200000003</v>
      </c>
      <c r="O63" s="14">
        <v>73414888</v>
      </c>
      <c r="P63" s="3"/>
      <c r="Q63" s="16">
        <v>105606622.81</v>
      </c>
    </row>
    <row r="64" spans="1:17" x14ac:dyDescent="0.25">
      <c r="A64" s="23" t="s">
        <v>137</v>
      </c>
      <c r="B64" s="23" t="s">
        <v>138</v>
      </c>
      <c r="C64" s="23" t="s">
        <v>139</v>
      </c>
      <c r="D64" s="23" t="s">
        <v>140</v>
      </c>
      <c r="E64" s="8" t="s">
        <v>158</v>
      </c>
      <c r="F64" s="8" t="s">
        <v>159</v>
      </c>
      <c r="G64" s="1" t="s">
        <v>160</v>
      </c>
      <c r="H64" s="1" t="s">
        <v>159</v>
      </c>
      <c r="I64" s="15">
        <v>36168.89</v>
      </c>
      <c r="J64" s="4"/>
      <c r="K64" s="4"/>
      <c r="L64" s="4"/>
      <c r="M64" s="4"/>
      <c r="N64" s="4"/>
      <c r="O64" s="18">
        <v>1035.8900000000001</v>
      </c>
      <c r="P64" s="18">
        <v>35133</v>
      </c>
      <c r="Q64" s="6"/>
    </row>
    <row r="65" spans="1:17" x14ac:dyDescent="0.25">
      <c r="A65" s="23" t="s">
        <v>137</v>
      </c>
      <c r="B65" s="23" t="s">
        <v>138</v>
      </c>
      <c r="C65" s="23" t="s">
        <v>161</v>
      </c>
      <c r="D65" s="23" t="s">
        <v>162</v>
      </c>
      <c r="E65" s="8" t="s">
        <v>18</v>
      </c>
      <c r="F65" s="8" t="s">
        <v>18</v>
      </c>
      <c r="G65" s="11" t="s">
        <v>18</v>
      </c>
      <c r="H65" s="11" t="s">
        <v>18</v>
      </c>
      <c r="I65" s="15">
        <v>95964968.620000005</v>
      </c>
      <c r="J65" s="15">
        <v>8440950.7899999991</v>
      </c>
      <c r="K65" s="15">
        <v>13812818.619999999</v>
      </c>
      <c r="L65" s="15">
        <v>15358108.32</v>
      </c>
      <c r="M65" s="15">
        <v>1304906.01</v>
      </c>
      <c r="N65" s="15">
        <v>9278804.4800000004</v>
      </c>
      <c r="O65" s="15">
        <v>19802585.760000002</v>
      </c>
      <c r="P65" s="15">
        <v>13595946.189999999</v>
      </c>
      <c r="Q65" s="17">
        <v>14370848.449999999</v>
      </c>
    </row>
    <row r="66" spans="1:17" x14ac:dyDescent="0.25">
      <c r="A66" s="23" t="s">
        <v>137</v>
      </c>
      <c r="B66" s="23" t="s">
        <v>138</v>
      </c>
      <c r="C66" s="23" t="s">
        <v>161</v>
      </c>
      <c r="D66" s="23" t="s">
        <v>162</v>
      </c>
      <c r="E66" s="8" t="s">
        <v>163</v>
      </c>
      <c r="F66" s="8" t="s">
        <v>142</v>
      </c>
      <c r="G66" s="1" t="s">
        <v>164</v>
      </c>
      <c r="H66" s="1" t="s">
        <v>142</v>
      </c>
      <c r="I66" s="15">
        <v>5888868.0499999998</v>
      </c>
      <c r="J66" s="18">
        <v>5712155.6299999999</v>
      </c>
      <c r="K66" s="18">
        <v>130054.24</v>
      </c>
      <c r="L66" s="18">
        <v>3600</v>
      </c>
      <c r="M66" s="4"/>
      <c r="N66" s="4"/>
      <c r="O66" s="18">
        <v>33068.18</v>
      </c>
      <c r="P66" s="4"/>
      <c r="Q66" s="19">
        <v>9990</v>
      </c>
    </row>
    <row r="67" spans="1:17" x14ac:dyDescent="0.25">
      <c r="A67" s="23" t="s">
        <v>137</v>
      </c>
      <c r="B67" s="23" t="s">
        <v>138</v>
      </c>
      <c r="C67" s="23" t="s">
        <v>161</v>
      </c>
      <c r="D67" s="23" t="s">
        <v>162</v>
      </c>
      <c r="E67" s="23" t="s">
        <v>165</v>
      </c>
      <c r="F67" s="23" t="s">
        <v>145</v>
      </c>
      <c r="G67" s="2" t="s">
        <v>166</v>
      </c>
      <c r="H67" s="2" t="s">
        <v>147</v>
      </c>
      <c r="I67" s="15">
        <v>86775741.879999995</v>
      </c>
      <c r="J67" s="14">
        <v>2722011.91</v>
      </c>
      <c r="K67" s="14">
        <v>13682764.380000001</v>
      </c>
      <c r="L67" s="14">
        <v>14844070.1</v>
      </c>
      <c r="M67" s="14">
        <v>1304906.01</v>
      </c>
      <c r="N67" s="14">
        <v>9191804.4299999997</v>
      </c>
      <c r="O67" s="14">
        <v>19769517.579999998</v>
      </c>
      <c r="P67" s="14">
        <v>11794002.529999999</v>
      </c>
      <c r="Q67" s="16">
        <v>13466664.939999999</v>
      </c>
    </row>
    <row r="68" spans="1:17" x14ac:dyDescent="0.25">
      <c r="A68" s="23" t="s">
        <v>137</v>
      </c>
      <c r="B68" s="23" t="s">
        <v>138</v>
      </c>
      <c r="C68" s="23" t="s">
        <v>161</v>
      </c>
      <c r="D68" s="23" t="s">
        <v>162</v>
      </c>
      <c r="E68" s="23" t="s">
        <v>165</v>
      </c>
      <c r="F68" s="23" t="s">
        <v>145</v>
      </c>
      <c r="G68" s="1" t="s">
        <v>167</v>
      </c>
      <c r="H68" s="1" t="s">
        <v>149</v>
      </c>
      <c r="I68" s="15">
        <v>2287726.91</v>
      </c>
      <c r="J68" s="18">
        <v>6783.25</v>
      </c>
      <c r="K68" s="4"/>
      <c r="L68" s="18">
        <v>500000</v>
      </c>
      <c r="M68" s="4"/>
      <c r="N68" s="4"/>
      <c r="O68" s="4"/>
      <c r="P68" s="18">
        <v>1780943.66</v>
      </c>
      <c r="Q68" s="6"/>
    </row>
    <row r="69" spans="1:17" x14ac:dyDescent="0.25">
      <c r="A69" s="23" t="s">
        <v>137</v>
      </c>
      <c r="B69" s="23" t="s">
        <v>138</v>
      </c>
      <c r="C69" s="23" t="s">
        <v>161</v>
      </c>
      <c r="D69" s="23" t="s">
        <v>162</v>
      </c>
      <c r="E69" s="23" t="s">
        <v>165</v>
      </c>
      <c r="F69" s="23" t="s">
        <v>145</v>
      </c>
      <c r="G69" s="2" t="s">
        <v>168</v>
      </c>
      <c r="H69" s="2" t="s">
        <v>153</v>
      </c>
      <c r="I69" s="15">
        <v>400</v>
      </c>
      <c r="J69" s="3"/>
      <c r="K69" s="3"/>
      <c r="L69" s="14">
        <v>400</v>
      </c>
      <c r="M69" s="3"/>
      <c r="N69" s="3"/>
      <c r="O69" s="3"/>
      <c r="P69" s="3"/>
      <c r="Q69" s="5"/>
    </row>
    <row r="70" spans="1:17" x14ac:dyDescent="0.25">
      <c r="A70" s="23" t="s">
        <v>137</v>
      </c>
      <c r="B70" s="23" t="s">
        <v>138</v>
      </c>
      <c r="C70" s="23" t="s">
        <v>161</v>
      </c>
      <c r="D70" s="23" t="s">
        <v>162</v>
      </c>
      <c r="E70" s="23" t="s">
        <v>165</v>
      </c>
      <c r="F70" s="23" t="s">
        <v>145</v>
      </c>
      <c r="G70" s="1" t="s">
        <v>169</v>
      </c>
      <c r="H70" s="1" t="s">
        <v>123</v>
      </c>
      <c r="I70" s="15">
        <v>1012231.78</v>
      </c>
      <c r="J70" s="4"/>
      <c r="K70" s="18">
        <v>0</v>
      </c>
      <c r="L70" s="18">
        <v>10038.219999999999</v>
      </c>
      <c r="M70" s="18">
        <v>0</v>
      </c>
      <c r="N70" s="18">
        <v>87000.05</v>
      </c>
      <c r="O70" s="4"/>
      <c r="P70" s="18">
        <v>21000</v>
      </c>
      <c r="Q70" s="19">
        <v>894193.51</v>
      </c>
    </row>
    <row r="71" spans="1:17" x14ac:dyDescent="0.25">
      <c r="A71" s="23" t="s">
        <v>137</v>
      </c>
      <c r="B71" s="23" t="s">
        <v>138</v>
      </c>
      <c r="C71" s="23" t="s">
        <v>170</v>
      </c>
      <c r="D71" s="23" t="s">
        <v>171</v>
      </c>
      <c r="E71" s="8" t="s">
        <v>18</v>
      </c>
      <c r="F71" s="8" t="s">
        <v>18</v>
      </c>
      <c r="G71" s="11" t="s">
        <v>18</v>
      </c>
      <c r="H71" s="11" t="s">
        <v>18</v>
      </c>
      <c r="I71" s="15">
        <v>7816582.2699999996</v>
      </c>
      <c r="J71" s="9"/>
      <c r="K71" s="15">
        <v>2290711.14</v>
      </c>
      <c r="L71" s="15">
        <v>456345.3</v>
      </c>
      <c r="M71" s="15">
        <v>1483341</v>
      </c>
      <c r="N71" s="15">
        <v>86443.61</v>
      </c>
      <c r="O71" s="15">
        <v>107282.65</v>
      </c>
      <c r="P71" s="15">
        <v>1875145.3</v>
      </c>
      <c r="Q71" s="17">
        <v>1517313.27</v>
      </c>
    </row>
    <row r="72" spans="1:17" x14ac:dyDescent="0.25">
      <c r="A72" s="23" t="s">
        <v>137</v>
      </c>
      <c r="B72" s="23" t="s">
        <v>138</v>
      </c>
      <c r="C72" s="23" t="s">
        <v>170</v>
      </c>
      <c r="D72" s="23" t="s">
        <v>171</v>
      </c>
      <c r="E72" s="23" t="s">
        <v>172</v>
      </c>
      <c r="F72" s="23" t="s">
        <v>173</v>
      </c>
      <c r="G72" s="1" t="s">
        <v>174</v>
      </c>
      <c r="H72" s="1" t="s">
        <v>175</v>
      </c>
      <c r="I72" s="15">
        <v>5043693.33</v>
      </c>
      <c r="J72" s="4"/>
      <c r="K72" s="18">
        <v>760220.99</v>
      </c>
      <c r="L72" s="18">
        <v>456345.3</v>
      </c>
      <c r="M72" s="18">
        <v>858935.94</v>
      </c>
      <c r="N72" s="18">
        <v>86443.61</v>
      </c>
      <c r="O72" s="18">
        <v>107282.65</v>
      </c>
      <c r="P72" s="18">
        <v>1257151.57</v>
      </c>
      <c r="Q72" s="19">
        <v>1517313.27</v>
      </c>
    </row>
    <row r="73" spans="1:17" x14ac:dyDescent="0.25">
      <c r="A73" s="23" t="s">
        <v>137</v>
      </c>
      <c r="B73" s="23" t="s">
        <v>138</v>
      </c>
      <c r="C73" s="23" t="s">
        <v>170</v>
      </c>
      <c r="D73" s="23" t="s">
        <v>171</v>
      </c>
      <c r="E73" s="23" t="s">
        <v>172</v>
      </c>
      <c r="F73" s="23" t="s">
        <v>173</v>
      </c>
      <c r="G73" s="2" t="s">
        <v>176</v>
      </c>
      <c r="H73" s="2" t="s">
        <v>177</v>
      </c>
      <c r="I73" s="15">
        <v>617993.73</v>
      </c>
      <c r="J73" s="3"/>
      <c r="K73" s="3"/>
      <c r="L73" s="3"/>
      <c r="M73" s="3"/>
      <c r="N73" s="3"/>
      <c r="O73" s="3"/>
      <c r="P73" s="14">
        <v>617993.73</v>
      </c>
      <c r="Q73" s="5"/>
    </row>
    <row r="74" spans="1:17" x14ac:dyDescent="0.25">
      <c r="A74" s="23" t="s">
        <v>137</v>
      </c>
      <c r="B74" s="23" t="s">
        <v>138</v>
      </c>
      <c r="C74" s="23" t="s">
        <v>170</v>
      </c>
      <c r="D74" s="23" t="s">
        <v>171</v>
      </c>
      <c r="E74" s="8" t="s">
        <v>178</v>
      </c>
      <c r="F74" s="8" t="s">
        <v>179</v>
      </c>
      <c r="G74" s="1" t="s">
        <v>180</v>
      </c>
      <c r="H74" s="1" t="s">
        <v>175</v>
      </c>
      <c r="I74" s="15">
        <v>2154895.21</v>
      </c>
      <c r="J74" s="4"/>
      <c r="K74" s="18">
        <v>1530490.15</v>
      </c>
      <c r="L74" s="4"/>
      <c r="M74" s="18">
        <v>624405.06000000006</v>
      </c>
      <c r="N74" s="4"/>
      <c r="O74" s="4"/>
      <c r="P74" s="4"/>
      <c r="Q74" s="19">
        <v>0</v>
      </c>
    </row>
    <row r="75" spans="1:17" x14ac:dyDescent="0.25">
      <c r="A75" s="23" t="s">
        <v>181</v>
      </c>
      <c r="B75" s="23" t="s">
        <v>182</v>
      </c>
      <c r="C75" s="8" t="s">
        <v>18</v>
      </c>
      <c r="D75" s="8" t="s">
        <v>18</v>
      </c>
      <c r="E75" s="8" t="s">
        <v>18</v>
      </c>
      <c r="F75" s="8" t="s">
        <v>18</v>
      </c>
      <c r="G75" s="11" t="s">
        <v>18</v>
      </c>
      <c r="H75" s="11" t="s">
        <v>18</v>
      </c>
      <c r="I75" s="15">
        <v>253824859.87</v>
      </c>
      <c r="J75" s="15">
        <v>40400960.149999999</v>
      </c>
      <c r="K75" s="15">
        <v>12845885.460000001</v>
      </c>
      <c r="L75" s="15">
        <v>19386884.800000001</v>
      </c>
      <c r="M75" s="15">
        <v>22186318.600000001</v>
      </c>
      <c r="N75" s="15">
        <v>32851702.149999999</v>
      </c>
      <c r="O75" s="15">
        <v>17722736.399999999</v>
      </c>
      <c r="P75" s="15">
        <v>55188573.460000001</v>
      </c>
      <c r="Q75" s="17">
        <v>53241798.850000001</v>
      </c>
    </row>
    <row r="76" spans="1:17" x14ac:dyDescent="0.25">
      <c r="A76" s="23" t="s">
        <v>181</v>
      </c>
      <c r="B76" s="23" t="s">
        <v>182</v>
      </c>
      <c r="C76" s="23" t="s">
        <v>183</v>
      </c>
      <c r="D76" s="23" t="s">
        <v>184</v>
      </c>
      <c r="E76" s="8" t="s">
        <v>18</v>
      </c>
      <c r="F76" s="8" t="s">
        <v>18</v>
      </c>
      <c r="G76" s="11" t="s">
        <v>18</v>
      </c>
      <c r="H76" s="11" t="s">
        <v>18</v>
      </c>
      <c r="I76" s="15">
        <v>1550000</v>
      </c>
      <c r="J76" s="9"/>
      <c r="K76" s="15">
        <v>750000</v>
      </c>
      <c r="L76" s="9"/>
      <c r="M76" s="9"/>
      <c r="N76" s="9"/>
      <c r="O76" s="15">
        <v>800000</v>
      </c>
      <c r="P76" s="9"/>
      <c r="Q76" s="20"/>
    </row>
    <row r="77" spans="1:17" x14ac:dyDescent="0.25">
      <c r="A77" s="23" t="s">
        <v>181</v>
      </c>
      <c r="B77" s="23" t="s">
        <v>182</v>
      </c>
      <c r="C77" s="23" t="s">
        <v>183</v>
      </c>
      <c r="D77" s="23" t="s">
        <v>184</v>
      </c>
      <c r="E77" s="8" t="s">
        <v>185</v>
      </c>
      <c r="F77" s="8" t="s">
        <v>186</v>
      </c>
      <c r="G77" s="2" t="s">
        <v>187</v>
      </c>
      <c r="H77" s="2" t="s">
        <v>188</v>
      </c>
      <c r="I77" s="15">
        <v>1550000</v>
      </c>
      <c r="J77" s="3"/>
      <c r="K77" s="14">
        <v>750000</v>
      </c>
      <c r="L77" s="3"/>
      <c r="M77" s="3"/>
      <c r="N77" s="3"/>
      <c r="O77" s="14">
        <v>800000</v>
      </c>
      <c r="P77" s="3"/>
      <c r="Q77" s="5"/>
    </row>
    <row r="78" spans="1:17" x14ac:dyDescent="0.25">
      <c r="A78" s="23" t="s">
        <v>181</v>
      </c>
      <c r="B78" s="23" t="s">
        <v>182</v>
      </c>
      <c r="C78" s="23" t="s">
        <v>189</v>
      </c>
      <c r="D78" s="23" t="s">
        <v>190</v>
      </c>
      <c r="E78" s="8" t="s">
        <v>18</v>
      </c>
      <c r="F78" s="8" t="s">
        <v>18</v>
      </c>
      <c r="G78" s="11" t="s">
        <v>18</v>
      </c>
      <c r="H78" s="11" t="s">
        <v>18</v>
      </c>
      <c r="I78" s="15">
        <v>252274859.87</v>
      </c>
      <c r="J78" s="15">
        <v>40400960.149999999</v>
      </c>
      <c r="K78" s="15">
        <v>12095885.460000001</v>
      </c>
      <c r="L78" s="15">
        <v>19386884.800000001</v>
      </c>
      <c r="M78" s="15">
        <v>22186318.600000001</v>
      </c>
      <c r="N78" s="15">
        <v>32851702.149999999</v>
      </c>
      <c r="O78" s="15">
        <v>16922736.399999999</v>
      </c>
      <c r="P78" s="15">
        <v>55188573.460000001</v>
      </c>
      <c r="Q78" s="17">
        <v>53241798.850000001</v>
      </c>
    </row>
    <row r="79" spans="1:17" x14ac:dyDescent="0.25">
      <c r="A79" s="23" t="s">
        <v>181</v>
      </c>
      <c r="B79" s="23" t="s">
        <v>182</v>
      </c>
      <c r="C79" s="23" t="s">
        <v>189</v>
      </c>
      <c r="D79" s="23" t="s">
        <v>190</v>
      </c>
      <c r="E79" s="8" t="s">
        <v>191</v>
      </c>
      <c r="F79" s="8" t="s">
        <v>192</v>
      </c>
      <c r="G79" s="2" t="s">
        <v>193</v>
      </c>
      <c r="H79" s="2" t="s">
        <v>192</v>
      </c>
      <c r="I79" s="15">
        <v>132854847.14</v>
      </c>
      <c r="J79" s="14">
        <v>31540432.5</v>
      </c>
      <c r="K79" s="14">
        <v>10606724.85</v>
      </c>
      <c r="L79" s="14">
        <v>6875259.0899999999</v>
      </c>
      <c r="M79" s="14">
        <v>3797301.92</v>
      </c>
      <c r="N79" s="14">
        <v>19170149.59</v>
      </c>
      <c r="O79" s="14">
        <v>4570207</v>
      </c>
      <c r="P79" s="14">
        <v>26332650.359999999</v>
      </c>
      <c r="Q79" s="16">
        <v>29962121.829999998</v>
      </c>
    </row>
    <row r="80" spans="1:17" x14ac:dyDescent="0.25">
      <c r="A80" s="23" t="s">
        <v>181</v>
      </c>
      <c r="B80" s="23" t="s">
        <v>182</v>
      </c>
      <c r="C80" s="23" t="s">
        <v>189</v>
      </c>
      <c r="D80" s="23" t="s">
        <v>190</v>
      </c>
      <c r="E80" s="23" t="s">
        <v>194</v>
      </c>
      <c r="F80" s="23" t="s">
        <v>195</v>
      </c>
      <c r="G80" s="1" t="s">
        <v>196</v>
      </c>
      <c r="H80" s="1" t="s">
        <v>197</v>
      </c>
      <c r="I80" s="15">
        <v>68430120.969999999</v>
      </c>
      <c r="J80" s="18">
        <v>8462934.0500000007</v>
      </c>
      <c r="K80" s="18">
        <v>1148608.97</v>
      </c>
      <c r="L80" s="18">
        <v>2936974</v>
      </c>
      <c r="M80" s="18">
        <v>16863007.309999999</v>
      </c>
      <c r="N80" s="18">
        <v>13256552.560000001</v>
      </c>
      <c r="O80" s="18">
        <v>5473998.0199999996</v>
      </c>
      <c r="P80" s="18">
        <v>18144520.879999999</v>
      </c>
      <c r="Q80" s="19">
        <v>2143525.1800000002</v>
      </c>
    </row>
    <row r="81" spans="1:17" x14ac:dyDescent="0.25">
      <c r="A81" s="23" t="s">
        <v>181</v>
      </c>
      <c r="B81" s="23" t="s">
        <v>182</v>
      </c>
      <c r="C81" s="23" t="s">
        <v>189</v>
      </c>
      <c r="D81" s="23" t="s">
        <v>190</v>
      </c>
      <c r="E81" s="23" t="s">
        <v>194</v>
      </c>
      <c r="F81" s="23" t="s">
        <v>195</v>
      </c>
      <c r="G81" s="2" t="s">
        <v>198</v>
      </c>
      <c r="H81" s="2" t="s">
        <v>199</v>
      </c>
      <c r="I81" s="15">
        <v>41749122.07</v>
      </c>
      <c r="J81" s="3"/>
      <c r="K81" s="3"/>
      <c r="L81" s="14">
        <v>6421899.3700000001</v>
      </c>
      <c r="M81" s="3"/>
      <c r="N81" s="3"/>
      <c r="O81" s="14">
        <v>6255700.8899999997</v>
      </c>
      <c r="P81" s="14">
        <v>8051166.25</v>
      </c>
      <c r="Q81" s="16">
        <v>21020355.559999999</v>
      </c>
    </row>
    <row r="82" spans="1:17" x14ac:dyDescent="0.25">
      <c r="A82" s="23" t="s">
        <v>181</v>
      </c>
      <c r="B82" s="23" t="s">
        <v>182</v>
      </c>
      <c r="C82" s="23" t="s">
        <v>189</v>
      </c>
      <c r="D82" s="23" t="s">
        <v>190</v>
      </c>
      <c r="E82" s="23" t="s">
        <v>200</v>
      </c>
      <c r="F82" s="23" t="s">
        <v>201</v>
      </c>
      <c r="G82" s="1" t="s">
        <v>202</v>
      </c>
      <c r="H82" s="1" t="s">
        <v>203</v>
      </c>
      <c r="I82" s="15">
        <v>9239252.8699999992</v>
      </c>
      <c r="J82" s="18">
        <v>397593.59999999998</v>
      </c>
      <c r="K82" s="18">
        <v>340551.64</v>
      </c>
      <c r="L82" s="18">
        <v>3152735.52</v>
      </c>
      <c r="M82" s="18">
        <v>1526009.37</v>
      </c>
      <c r="N82" s="18">
        <v>425000</v>
      </c>
      <c r="O82" s="18">
        <v>621330.49</v>
      </c>
      <c r="P82" s="18">
        <v>2660235.9700000002</v>
      </c>
      <c r="Q82" s="19">
        <v>115796.28</v>
      </c>
    </row>
    <row r="83" spans="1:17" x14ac:dyDescent="0.25">
      <c r="A83" s="23" t="s">
        <v>181</v>
      </c>
      <c r="B83" s="23" t="s">
        <v>182</v>
      </c>
      <c r="C83" s="23" t="s">
        <v>189</v>
      </c>
      <c r="D83" s="23" t="s">
        <v>190</v>
      </c>
      <c r="E83" s="23" t="s">
        <v>200</v>
      </c>
      <c r="F83" s="23" t="s">
        <v>201</v>
      </c>
      <c r="G83" s="2" t="s">
        <v>204</v>
      </c>
      <c r="H83" s="2" t="s">
        <v>205</v>
      </c>
      <c r="I83" s="15">
        <v>16.82</v>
      </c>
      <c r="J83" s="3"/>
      <c r="K83" s="3"/>
      <c r="L83" s="14">
        <v>16.82</v>
      </c>
      <c r="M83" s="14">
        <v>0</v>
      </c>
      <c r="N83" s="3"/>
      <c r="O83" s="3"/>
      <c r="P83" s="3"/>
      <c r="Q83" s="5"/>
    </row>
    <row r="84" spans="1:17" x14ac:dyDescent="0.25">
      <c r="A84" s="23" t="s">
        <v>181</v>
      </c>
      <c r="B84" s="23" t="s">
        <v>182</v>
      </c>
      <c r="C84" s="23" t="s">
        <v>189</v>
      </c>
      <c r="D84" s="23" t="s">
        <v>190</v>
      </c>
      <c r="E84" s="23" t="s">
        <v>200</v>
      </c>
      <c r="F84" s="23" t="s">
        <v>201</v>
      </c>
      <c r="G84" s="1" t="s">
        <v>206</v>
      </c>
      <c r="H84" s="1" t="s">
        <v>207</v>
      </c>
      <c r="I84" s="15">
        <v>1500</v>
      </c>
      <c r="J84" s="4"/>
      <c r="K84" s="4"/>
      <c r="L84" s="4"/>
      <c r="M84" s="4"/>
      <c r="N84" s="4"/>
      <c r="O84" s="18">
        <v>1500</v>
      </c>
      <c r="P84" s="4"/>
      <c r="Q84" s="6"/>
    </row>
    <row r="85" spans="1:17" x14ac:dyDescent="0.25">
      <c r="A85" s="23" t="s">
        <v>208</v>
      </c>
      <c r="B85" s="23" t="s">
        <v>209</v>
      </c>
      <c r="C85" s="8" t="s">
        <v>18</v>
      </c>
      <c r="D85" s="8" t="s">
        <v>18</v>
      </c>
      <c r="E85" s="8" t="s">
        <v>18</v>
      </c>
      <c r="F85" s="8" t="s">
        <v>18</v>
      </c>
      <c r="G85" s="11" t="s">
        <v>18</v>
      </c>
      <c r="H85" s="11" t="s">
        <v>18</v>
      </c>
      <c r="I85" s="15">
        <v>67844613.25</v>
      </c>
      <c r="J85" s="9"/>
      <c r="K85" s="15">
        <v>13068988.92</v>
      </c>
      <c r="L85" s="15">
        <v>15257600</v>
      </c>
      <c r="M85" s="15">
        <v>0</v>
      </c>
      <c r="N85" s="9"/>
      <c r="O85" s="15">
        <v>16429091.140000001</v>
      </c>
      <c r="P85" s="15">
        <v>13924886.529999999</v>
      </c>
      <c r="Q85" s="17">
        <v>9164046.6600000001</v>
      </c>
    </row>
    <row r="86" spans="1:17" x14ac:dyDescent="0.25">
      <c r="A86" s="23" t="s">
        <v>208</v>
      </c>
      <c r="B86" s="23" t="s">
        <v>209</v>
      </c>
      <c r="C86" s="23" t="s">
        <v>210</v>
      </c>
      <c r="D86" s="23" t="s">
        <v>211</v>
      </c>
      <c r="E86" s="8" t="s">
        <v>18</v>
      </c>
      <c r="F86" s="8" t="s">
        <v>18</v>
      </c>
      <c r="G86" s="11" t="s">
        <v>18</v>
      </c>
      <c r="H86" s="11" t="s">
        <v>18</v>
      </c>
      <c r="I86" s="15">
        <v>42144613.25</v>
      </c>
      <c r="J86" s="9"/>
      <c r="K86" s="15">
        <v>3068988.92</v>
      </c>
      <c r="L86" s="15">
        <v>1557600</v>
      </c>
      <c r="M86" s="15">
        <v>0</v>
      </c>
      <c r="N86" s="9"/>
      <c r="O86" s="15">
        <v>16429091.140000001</v>
      </c>
      <c r="P86" s="15">
        <v>11924886.529999999</v>
      </c>
      <c r="Q86" s="17">
        <v>9164046.6600000001</v>
      </c>
    </row>
    <row r="87" spans="1:17" x14ac:dyDescent="0.25">
      <c r="A87" s="23" t="s">
        <v>208</v>
      </c>
      <c r="B87" s="23" t="s">
        <v>209</v>
      </c>
      <c r="C87" s="23" t="s">
        <v>210</v>
      </c>
      <c r="D87" s="23" t="s">
        <v>211</v>
      </c>
      <c r="E87" s="23" t="s">
        <v>212</v>
      </c>
      <c r="F87" s="23" t="s">
        <v>213</v>
      </c>
      <c r="G87" s="2" t="s">
        <v>214</v>
      </c>
      <c r="H87" s="2" t="s">
        <v>215</v>
      </c>
      <c r="I87" s="15">
        <v>2283066.91</v>
      </c>
      <c r="J87" s="3"/>
      <c r="K87" s="3"/>
      <c r="L87" s="3"/>
      <c r="M87" s="3"/>
      <c r="N87" s="3"/>
      <c r="O87" s="3"/>
      <c r="P87" s="3"/>
      <c r="Q87" s="16">
        <v>2283066.91</v>
      </c>
    </row>
    <row r="88" spans="1:17" x14ac:dyDescent="0.25">
      <c r="A88" s="23" t="s">
        <v>208</v>
      </c>
      <c r="B88" s="23" t="s">
        <v>209</v>
      </c>
      <c r="C88" s="23" t="s">
        <v>210</v>
      </c>
      <c r="D88" s="23" t="s">
        <v>211</v>
      </c>
      <c r="E88" s="23" t="s">
        <v>212</v>
      </c>
      <c r="F88" s="23" t="s">
        <v>213</v>
      </c>
      <c r="G88" s="1" t="s">
        <v>216</v>
      </c>
      <c r="H88" s="1" t="s">
        <v>217</v>
      </c>
      <c r="I88" s="15">
        <v>26469198.34</v>
      </c>
      <c r="J88" s="4"/>
      <c r="K88" s="4"/>
      <c r="L88" s="4"/>
      <c r="M88" s="4"/>
      <c r="N88" s="4"/>
      <c r="O88" s="18">
        <v>8394220.0600000005</v>
      </c>
      <c r="P88" s="18">
        <v>11193998.529999999</v>
      </c>
      <c r="Q88" s="19">
        <v>6880979.75</v>
      </c>
    </row>
    <row r="89" spans="1:17" x14ac:dyDescent="0.25">
      <c r="A89" s="23" t="s">
        <v>208</v>
      </c>
      <c r="B89" s="23" t="s">
        <v>209</v>
      </c>
      <c r="C89" s="23" t="s">
        <v>210</v>
      </c>
      <c r="D89" s="23" t="s">
        <v>211</v>
      </c>
      <c r="E89" s="8" t="s">
        <v>218</v>
      </c>
      <c r="F89" s="8" t="s">
        <v>219</v>
      </c>
      <c r="G89" s="2" t="s">
        <v>220</v>
      </c>
      <c r="H89" s="2" t="s">
        <v>217</v>
      </c>
      <c r="I89" s="15">
        <v>13392348</v>
      </c>
      <c r="J89" s="3"/>
      <c r="K89" s="14">
        <v>3068988.92</v>
      </c>
      <c r="L89" s="14">
        <v>1557600</v>
      </c>
      <c r="M89" s="14">
        <v>0</v>
      </c>
      <c r="N89" s="3"/>
      <c r="O89" s="14">
        <v>8034871.0800000001</v>
      </c>
      <c r="P89" s="14">
        <v>730888</v>
      </c>
      <c r="Q89" s="5"/>
    </row>
    <row r="90" spans="1:17" x14ac:dyDescent="0.25">
      <c r="A90" s="23" t="s">
        <v>208</v>
      </c>
      <c r="B90" s="23" t="s">
        <v>209</v>
      </c>
      <c r="C90" s="23" t="s">
        <v>221</v>
      </c>
      <c r="D90" s="23" t="s">
        <v>222</v>
      </c>
      <c r="E90" s="8" t="s">
        <v>18</v>
      </c>
      <c r="F90" s="8" t="s">
        <v>18</v>
      </c>
      <c r="G90" s="11" t="s">
        <v>18</v>
      </c>
      <c r="H90" s="11" t="s">
        <v>18</v>
      </c>
      <c r="I90" s="15">
        <v>25700000</v>
      </c>
      <c r="J90" s="9"/>
      <c r="K90" s="15">
        <v>10000000</v>
      </c>
      <c r="L90" s="15">
        <v>13700000</v>
      </c>
      <c r="M90" s="9"/>
      <c r="N90" s="9"/>
      <c r="O90" s="9"/>
      <c r="P90" s="15">
        <v>2000000</v>
      </c>
      <c r="Q90" s="20"/>
    </row>
    <row r="91" spans="1:17" x14ac:dyDescent="0.25">
      <c r="A91" s="23" t="s">
        <v>208</v>
      </c>
      <c r="B91" s="23" t="s">
        <v>209</v>
      </c>
      <c r="C91" s="23" t="s">
        <v>221</v>
      </c>
      <c r="D91" s="23" t="s">
        <v>222</v>
      </c>
      <c r="E91" s="8" t="s">
        <v>223</v>
      </c>
      <c r="F91" s="8" t="s">
        <v>224</v>
      </c>
      <c r="G91" s="2" t="s">
        <v>225</v>
      </c>
      <c r="H91" s="2" t="s">
        <v>217</v>
      </c>
      <c r="I91" s="15">
        <v>25700000</v>
      </c>
      <c r="J91" s="3"/>
      <c r="K91" s="14">
        <v>10000000</v>
      </c>
      <c r="L91" s="14">
        <v>13700000</v>
      </c>
      <c r="M91" s="3"/>
      <c r="N91" s="3"/>
      <c r="O91" s="3"/>
      <c r="P91" s="14">
        <v>2000000</v>
      </c>
      <c r="Q91" s="5"/>
    </row>
  </sheetData>
  <mergeCells count="65">
    <mergeCell ref="A7:A9"/>
    <mergeCell ref="B7:B9"/>
    <mergeCell ref="C8:C9"/>
    <mergeCell ref="D8:D9"/>
    <mergeCell ref="E12:E13"/>
    <mergeCell ref="A10:A53"/>
    <mergeCell ref="B10:B53"/>
    <mergeCell ref="C17:C28"/>
    <mergeCell ref="D17:D28"/>
    <mergeCell ref="C29:C34"/>
    <mergeCell ref="D29:D34"/>
    <mergeCell ref="E32:E34"/>
    <mergeCell ref="E41:E47"/>
    <mergeCell ref="F12:F13"/>
    <mergeCell ref="C11:C16"/>
    <mergeCell ref="D11:D16"/>
    <mergeCell ref="E14:E16"/>
    <mergeCell ref="F14:F16"/>
    <mergeCell ref="F18:F21"/>
    <mergeCell ref="E22:E23"/>
    <mergeCell ref="F22:F23"/>
    <mergeCell ref="E24:E27"/>
    <mergeCell ref="F24:F27"/>
    <mergeCell ref="E18:E21"/>
    <mergeCell ref="F41:F47"/>
    <mergeCell ref="C40:C53"/>
    <mergeCell ref="D40:D53"/>
    <mergeCell ref="E48:E53"/>
    <mergeCell ref="F48:F53"/>
    <mergeCell ref="A54:A74"/>
    <mergeCell ref="B54:B74"/>
    <mergeCell ref="C71:C74"/>
    <mergeCell ref="D71:D74"/>
    <mergeCell ref="E57:E63"/>
    <mergeCell ref="C55:C64"/>
    <mergeCell ref="D55:D64"/>
    <mergeCell ref="C65:C70"/>
    <mergeCell ref="D65:D70"/>
    <mergeCell ref="E67:E70"/>
    <mergeCell ref="A85:A91"/>
    <mergeCell ref="B85:B91"/>
    <mergeCell ref="C90:C91"/>
    <mergeCell ref="D90:D91"/>
    <mergeCell ref="C76:C77"/>
    <mergeCell ref="D76:D77"/>
    <mergeCell ref="A75:A84"/>
    <mergeCell ref="B75:B84"/>
    <mergeCell ref="C78:C84"/>
    <mergeCell ref="D78:D84"/>
    <mergeCell ref="I4:Q4"/>
    <mergeCell ref="E87:E88"/>
    <mergeCell ref="F87:F88"/>
    <mergeCell ref="C86:C89"/>
    <mergeCell ref="D86:D89"/>
    <mergeCell ref="E80:E81"/>
    <mergeCell ref="F80:F81"/>
    <mergeCell ref="E82:E84"/>
    <mergeCell ref="F82:F84"/>
    <mergeCell ref="E72:E73"/>
    <mergeCell ref="F72:F73"/>
    <mergeCell ref="F57:F63"/>
    <mergeCell ref="F67:F70"/>
    <mergeCell ref="F32:F34"/>
    <mergeCell ref="C35:C39"/>
    <mergeCell ref="D35:D3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208"/>
  <sheetViews>
    <sheetView topLeftCell="C1" zoomScale="70" zoomScaleNormal="70" workbookViewId="0">
      <pane xSplit="6" ySplit="5" topLeftCell="I6" activePane="bottomRight" state="frozen"/>
      <selection activeCell="C1" sqref="C1"/>
      <selection pane="topRight" activeCell="I1" sqref="I1"/>
      <selection pane="bottomLeft" activeCell="C6" sqref="C6"/>
      <selection pane="bottomRight" activeCell="J6" sqref="I6:J6"/>
    </sheetView>
  </sheetViews>
  <sheetFormatPr defaultColWidth="13.7109375" defaultRowHeight="15" x14ac:dyDescent="0.25"/>
  <cols>
    <col min="1" max="1" width="10.85546875" customWidth="1"/>
    <col min="2" max="2" width="10.5703125" customWidth="1"/>
    <col min="3" max="3" width="12.42578125" customWidth="1"/>
    <col min="4" max="4" width="13.85546875" customWidth="1"/>
    <col min="6" max="6" width="24.140625" customWidth="1"/>
    <col min="8" max="8" width="33.140625" customWidth="1"/>
    <col min="9" max="9" width="20" bestFit="1" customWidth="1"/>
    <col min="10" max="16" width="24" customWidth="1"/>
    <col min="17" max="17" width="22" customWidth="1"/>
  </cols>
  <sheetData>
    <row r="1" spans="1:17" x14ac:dyDescent="0.25">
      <c r="A1" s="7" t="s">
        <v>0</v>
      </c>
      <c r="B1" s="7" t="s">
        <v>226</v>
      </c>
    </row>
    <row r="3" spans="1:17" x14ac:dyDescent="0.25">
      <c r="I3" s="7" t="s">
        <v>2</v>
      </c>
      <c r="J3" s="7" t="s">
        <v>3</v>
      </c>
    </row>
    <row r="4" spans="1:17" x14ac:dyDescent="0.25">
      <c r="I4" s="21" t="s">
        <v>4</v>
      </c>
      <c r="J4" s="21" t="s">
        <v>4</v>
      </c>
      <c r="K4" s="21" t="s">
        <v>4</v>
      </c>
      <c r="L4" s="21" t="s">
        <v>4</v>
      </c>
      <c r="M4" s="21" t="s">
        <v>4</v>
      </c>
      <c r="N4" s="21" t="s">
        <v>4</v>
      </c>
      <c r="O4" s="21" t="s">
        <v>4</v>
      </c>
      <c r="P4" s="21" t="s">
        <v>4</v>
      </c>
      <c r="Q4" s="22" t="s">
        <v>4</v>
      </c>
    </row>
    <row r="5" spans="1:17" ht="15.75" thickBot="1" x14ac:dyDescent="0.3">
      <c r="A5" s="7" t="s">
        <v>5</v>
      </c>
      <c r="C5" s="7" t="s">
        <v>6</v>
      </c>
      <c r="E5" s="7" t="s">
        <v>7</v>
      </c>
      <c r="G5" s="7" t="s">
        <v>8</v>
      </c>
      <c r="I5" s="9" t="s">
        <v>9</v>
      </c>
      <c r="J5" s="4" t="s">
        <v>10</v>
      </c>
      <c r="K5" s="4" t="s">
        <v>11</v>
      </c>
      <c r="L5" s="4" t="s">
        <v>12</v>
      </c>
      <c r="M5" s="4" t="s">
        <v>13</v>
      </c>
      <c r="N5" s="4" t="s">
        <v>14</v>
      </c>
      <c r="O5" s="4" t="s">
        <v>15</v>
      </c>
      <c r="P5" s="4" t="s">
        <v>16</v>
      </c>
      <c r="Q5" s="6" t="s">
        <v>17</v>
      </c>
    </row>
    <row r="6" spans="1:17" ht="15.75" thickBot="1" x14ac:dyDescent="0.3">
      <c r="A6" s="7"/>
      <c r="C6" s="7"/>
      <c r="E6" s="7"/>
      <c r="G6" s="7"/>
      <c r="I6" s="24">
        <f>I7+I154+I195</f>
        <v>2267151498.1700001</v>
      </c>
      <c r="J6" s="24">
        <f>J7+J154+J195</f>
        <v>275528149.92000002</v>
      </c>
      <c r="K6" s="24">
        <f t="shared" ref="K6:Q6" si="0">K7+K154+K195</f>
        <v>225108641.18000001</v>
      </c>
      <c r="L6" s="24">
        <f t="shared" si="0"/>
        <v>248137728.41</v>
      </c>
      <c r="M6" s="24">
        <f t="shared" si="0"/>
        <v>275777034.19</v>
      </c>
      <c r="N6" s="24">
        <f t="shared" si="0"/>
        <v>270133499.76999998</v>
      </c>
      <c r="O6" s="24">
        <f t="shared" si="0"/>
        <v>289179765.79000002</v>
      </c>
      <c r="P6" s="24">
        <f t="shared" si="0"/>
        <v>358521404.69</v>
      </c>
      <c r="Q6" s="24">
        <f t="shared" si="0"/>
        <v>324765274.21999997</v>
      </c>
    </row>
    <row r="7" spans="1:17" ht="15.75" thickBot="1" x14ac:dyDescent="0.3">
      <c r="A7" s="23" t="s">
        <v>227</v>
      </c>
      <c r="B7" s="23" t="s">
        <v>228</v>
      </c>
      <c r="C7" s="8" t="s">
        <v>18</v>
      </c>
      <c r="D7" s="8" t="s">
        <v>18</v>
      </c>
      <c r="E7" s="8" t="s">
        <v>18</v>
      </c>
      <c r="F7" s="8" t="s">
        <v>18</v>
      </c>
      <c r="G7" s="10" t="s">
        <v>18</v>
      </c>
      <c r="H7" s="10" t="s">
        <v>18</v>
      </c>
      <c r="I7" s="12">
        <v>1900830627.1300001</v>
      </c>
      <c r="J7" s="12">
        <v>231279785.69999999</v>
      </c>
      <c r="K7" s="12">
        <v>193968175.46000001</v>
      </c>
      <c r="L7" s="12">
        <v>207844693.75</v>
      </c>
      <c r="M7" s="12">
        <v>251359916.61000001</v>
      </c>
      <c r="N7" s="12">
        <v>229217911.28999999</v>
      </c>
      <c r="O7" s="12">
        <v>249795002.34</v>
      </c>
      <c r="P7" s="12">
        <v>263792069.33000001</v>
      </c>
      <c r="Q7" s="13">
        <v>273573072.64999998</v>
      </c>
    </row>
    <row r="8" spans="1:17" x14ac:dyDescent="0.25">
      <c r="A8" s="23" t="s">
        <v>227</v>
      </c>
      <c r="B8" s="23" t="s">
        <v>228</v>
      </c>
      <c r="C8" s="23" t="s">
        <v>229</v>
      </c>
      <c r="D8" s="23" t="s">
        <v>230</v>
      </c>
      <c r="E8" s="8" t="s">
        <v>18</v>
      </c>
      <c r="F8" s="8" t="s">
        <v>18</v>
      </c>
      <c r="G8" s="11" t="s">
        <v>18</v>
      </c>
      <c r="H8" s="11" t="s">
        <v>18</v>
      </c>
      <c r="I8" s="15">
        <v>494906286.56999999</v>
      </c>
      <c r="J8" s="15">
        <v>78203097.189999998</v>
      </c>
      <c r="K8" s="15">
        <v>60206488.859999999</v>
      </c>
      <c r="L8" s="15">
        <v>44713652.140000001</v>
      </c>
      <c r="M8" s="15">
        <v>82662739.829999998</v>
      </c>
      <c r="N8" s="15">
        <v>5600391.8200000003</v>
      </c>
      <c r="O8" s="15">
        <v>62137389.979999997</v>
      </c>
      <c r="P8" s="15">
        <v>85180247.689999998</v>
      </c>
      <c r="Q8" s="17">
        <v>76202279.060000002</v>
      </c>
    </row>
    <row r="9" spans="1:17" x14ac:dyDescent="0.25">
      <c r="A9" s="23" t="s">
        <v>227</v>
      </c>
      <c r="B9" s="23" t="s">
        <v>228</v>
      </c>
      <c r="C9" s="23" t="s">
        <v>229</v>
      </c>
      <c r="D9" s="23" t="s">
        <v>230</v>
      </c>
      <c r="E9" s="8" t="s">
        <v>231</v>
      </c>
      <c r="F9" s="8" t="s">
        <v>232</v>
      </c>
      <c r="G9" s="1" t="s">
        <v>233</v>
      </c>
      <c r="H9" s="1" t="s">
        <v>232</v>
      </c>
      <c r="I9" s="15">
        <v>367558063</v>
      </c>
      <c r="J9" s="18">
        <v>56923366.07</v>
      </c>
      <c r="K9" s="18">
        <v>43529139.130000003</v>
      </c>
      <c r="L9" s="18">
        <v>33249567</v>
      </c>
      <c r="M9" s="18">
        <v>58054969.210000001</v>
      </c>
      <c r="N9" s="18">
        <v>5360265.58</v>
      </c>
      <c r="O9" s="18">
        <v>48299413.030000001</v>
      </c>
      <c r="P9" s="18">
        <v>62439472.240000002</v>
      </c>
      <c r="Q9" s="19">
        <v>59701870.740000002</v>
      </c>
    </row>
    <row r="10" spans="1:17" x14ac:dyDescent="0.25">
      <c r="A10" s="23" t="s">
        <v>227</v>
      </c>
      <c r="B10" s="23" t="s">
        <v>228</v>
      </c>
      <c r="C10" s="23" t="s">
        <v>229</v>
      </c>
      <c r="D10" s="23" t="s">
        <v>230</v>
      </c>
      <c r="E10" s="23" t="s">
        <v>234</v>
      </c>
      <c r="F10" s="23" t="s">
        <v>235</v>
      </c>
      <c r="G10" s="2" t="s">
        <v>236</v>
      </c>
      <c r="H10" s="2" t="s">
        <v>237</v>
      </c>
      <c r="I10" s="15">
        <v>37261684.770000003</v>
      </c>
      <c r="J10" s="14">
        <v>5968022.0700000003</v>
      </c>
      <c r="K10" s="14">
        <v>4780304.7</v>
      </c>
      <c r="L10" s="14">
        <v>3158668.89</v>
      </c>
      <c r="M10" s="14">
        <v>9153100.5999999996</v>
      </c>
      <c r="N10" s="3"/>
      <c r="O10" s="14">
        <v>5125521.6399999997</v>
      </c>
      <c r="P10" s="14">
        <v>6519189.1100000003</v>
      </c>
      <c r="Q10" s="16">
        <v>2556877.7599999998</v>
      </c>
    </row>
    <row r="11" spans="1:17" x14ac:dyDescent="0.25">
      <c r="A11" s="23" t="s">
        <v>227</v>
      </c>
      <c r="B11" s="23" t="s">
        <v>228</v>
      </c>
      <c r="C11" s="23" t="s">
        <v>229</v>
      </c>
      <c r="D11" s="23" t="s">
        <v>230</v>
      </c>
      <c r="E11" s="23" t="s">
        <v>234</v>
      </c>
      <c r="F11" s="23" t="s">
        <v>235</v>
      </c>
      <c r="G11" s="1" t="s">
        <v>238</v>
      </c>
      <c r="H11" s="1" t="s">
        <v>239</v>
      </c>
      <c r="I11" s="15">
        <v>37206965.810000002</v>
      </c>
      <c r="J11" s="18">
        <v>5167376.8099999996</v>
      </c>
      <c r="K11" s="18">
        <v>4457242.24</v>
      </c>
      <c r="L11" s="18">
        <v>4117755.74</v>
      </c>
      <c r="M11" s="18">
        <v>6144077.3499999996</v>
      </c>
      <c r="N11" s="18">
        <v>53403.09</v>
      </c>
      <c r="O11" s="18">
        <v>4401131.18</v>
      </c>
      <c r="P11" s="18">
        <v>6018136.4800000004</v>
      </c>
      <c r="Q11" s="19">
        <v>6847842.9199999999</v>
      </c>
    </row>
    <row r="12" spans="1:17" x14ac:dyDescent="0.25">
      <c r="A12" s="23" t="s">
        <v>227</v>
      </c>
      <c r="B12" s="23" t="s">
        <v>228</v>
      </c>
      <c r="C12" s="23" t="s">
        <v>229</v>
      </c>
      <c r="D12" s="23" t="s">
        <v>230</v>
      </c>
      <c r="E12" s="8" t="s">
        <v>240</v>
      </c>
      <c r="F12" s="8" t="s">
        <v>241</v>
      </c>
      <c r="G12" s="2" t="s">
        <v>242</v>
      </c>
      <c r="H12" s="2" t="s">
        <v>241</v>
      </c>
      <c r="I12" s="15">
        <v>732515.21</v>
      </c>
      <c r="J12" s="14">
        <v>10624.06</v>
      </c>
      <c r="K12" s="14">
        <v>287840.48</v>
      </c>
      <c r="L12" s="14">
        <v>13201.75</v>
      </c>
      <c r="M12" s="14">
        <v>5795.79</v>
      </c>
      <c r="N12" s="14">
        <v>1560</v>
      </c>
      <c r="O12" s="14">
        <v>115964.33</v>
      </c>
      <c r="P12" s="14">
        <v>287082.90000000002</v>
      </c>
      <c r="Q12" s="16">
        <v>10445.9</v>
      </c>
    </row>
    <row r="13" spans="1:17" x14ac:dyDescent="0.25">
      <c r="A13" s="23" t="s">
        <v>227</v>
      </c>
      <c r="B13" s="23" t="s">
        <v>228</v>
      </c>
      <c r="C13" s="23" t="s">
        <v>229</v>
      </c>
      <c r="D13" s="23" t="s">
        <v>230</v>
      </c>
      <c r="E13" s="8" t="s">
        <v>243</v>
      </c>
      <c r="F13" s="8" t="s">
        <v>244</v>
      </c>
      <c r="G13" s="1" t="s">
        <v>245</v>
      </c>
      <c r="H13" s="1" t="s">
        <v>244</v>
      </c>
      <c r="I13" s="15">
        <v>49920975.850000001</v>
      </c>
      <c r="J13" s="18">
        <v>8914211.6799999997</v>
      </c>
      <c r="K13" s="18">
        <v>7151962.3099999996</v>
      </c>
      <c r="L13" s="18">
        <v>4081425.76</v>
      </c>
      <c r="M13" s="18">
        <v>8414445.4299999997</v>
      </c>
      <c r="N13" s="18">
        <v>181965.15</v>
      </c>
      <c r="O13" s="18">
        <v>4192590.75</v>
      </c>
      <c r="P13" s="18">
        <v>9908219.1999999993</v>
      </c>
      <c r="Q13" s="19">
        <v>7076155.5700000003</v>
      </c>
    </row>
    <row r="14" spans="1:17" x14ac:dyDescent="0.25">
      <c r="A14" s="23" t="s">
        <v>227</v>
      </c>
      <c r="B14" s="23" t="s">
        <v>228</v>
      </c>
      <c r="C14" s="23" t="s">
        <v>229</v>
      </c>
      <c r="D14" s="23" t="s">
        <v>230</v>
      </c>
      <c r="E14" s="8" t="s">
        <v>246</v>
      </c>
      <c r="F14" s="8" t="s">
        <v>247</v>
      </c>
      <c r="G14" s="2" t="s">
        <v>248</v>
      </c>
      <c r="H14" s="2" t="s">
        <v>247</v>
      </c>
      <c r="I14" s="15">
        <v>119530.85</v>
      </c>
      <c r="J14" s="14">
        <v>6352.5</v>
      </c>
      <c r="K14" s="3"/>
      <c r="L14" s="14">
        <v>93033</v>
      </c>
      <c r="M14" s="14">
        <v>3198</v>
      </c>
      <c r="N14" s="14">
        <v>3198</v>
      </c>
      <c r="O14" s="14">
        <v>2404.3200000000002</v>
      </c>
      <c r="P14" s="14">
        <v>8147.76</v>
      </c>
      <c r="Q14" s="16">
        <v>3197.27</v>
      </c>
    </row>
    <row r="15" spans="1:17" x14ac:dyDescent="0.25">
      <c r="A15" s="23" t="s">
        <v>227</v>
      </c>
      <c r="B15" s="23" t="s">
        <v>228</v>
      </c>
      <c r="C15" s="23" t="s">
        <v>229</v>
      </c>
      <c r="D15" s="23" t="s">
        <v>230</v>
      </c>
      <c r="E15" s="8" t="s">
        <v>249</v>
      </c>
      <c r="F15" s="8" t="s">
        <v>250</v>
      </c>
      <c r="G15" s="1" t="s">
        <v>251</v>
      </c>
      <c r="H15" s="1" t="s">
        <v>250</v>
      </c>
      <c r="I15" s="15">
        <v>2106551.08</v>
      </c>
      <c r="J15" s="18">
        <v>1213144</v>
      </c>
      <c r="K15" s="18">
        <v>0</v>
      </c>
      <c r="L15" s="4"/>
      <c r="M15" s="18">
        <v>887153.45</v>
      </c>
      <c r="N15" s="4"/>
      <c r="O15" s="18">
        <v>364.73</v>
      </c>
      <c r="P15" s="4"/>
      <c r="Q15" s="19">
        <v>5888.9</v>
      </c>
    </row>
    <row r="16" spans="1:17" x14ac:dyDescent="0.25">
      <c r="A16" s="23" t="s">
        <v>227</v>
      </c>
      <c r="B16" s="23" t="s">
        <v>228</v>
      </c>
      <c r="C16" s="23" t="s">
        <v>252</v>
      </c>
      <c r="D16" s="23" t="s">
        <v>253</v>
      </c>
      <c r="E16" s="8" t="s">
        <v>18</v>
      </c>
      <c r="F16" s="8" t="s">
        <v>18</v>
      </c>
      <c r="G16" s="11" t="s">
        <v>18</v>
      </c>
      <c r="H16" s="11" t="s">
        <v>18</v>
      </c>
      <c r="I16" s="15">
        <v>186711908.62</v>
      </c>
      <c r="J16" s="15">
        <v>29395562.420000002</v>
      </c>
      <c r="K16" s="15">
        <v>22755949.780000001</v>
      </c>
      <c r="L16" s="15">
        <v>16852765.09</v>
      </c>
      <c r="M16" s="15">
        <v>30447181</v>
      </c>
      <c r="N16" s="15">
        <v>2395164.3199999998</v>
      </c>
      <c r="O16" s="15">
        <v>23364280.449999999</v>
      </c>
      <c r="P16" s="15">
        <v>32084384.969999999</v>
      </c>
      <c r="Q16" s="17">
        <v>29416620.59</v>
      </c>
    </row>
    <row r="17" spans="1:17" x14ac:dyDescent="0.25">
      <c r="A17" s="23" t="s">
        <v>227</v>
      </c>
      <c r="B17" s="23" t="s">
        <v>228</v>
      </c>
      <c r="C17" s="23" t="s">
        <v>252</v>
      </c>
      <c r="D17" s="23" t="s">
        <v>253</v>
      </c>
      <c r="E17" s="8" t="s">
        <v>254</v>
      </c>
      <c r="F17" s="8" t="s">
        <v>255</v>
      </c>
      <c r="G17" s="1" t="s">
        <v>256</v>
      </c>
      <c r="H17" s="1" t="s">
        <v>255</v>
      </c>
      <c r="I17" s="15">
        <v>31189108.859999999</v>
      </c>
      <c r="J17" s="18">
        <v>5545029.8899999997</v>
      </c>
      <c r="K17" s="18">
        <v>4250279.3499999996</v>
      </c>
      <c r="L17" s="18">
        <v>2918839.67</v>
      </c>
      <c r="M17" s="18">
        <v>4322832.5</v>
      </c>
      <c r="N17" s="18">
        <v>479603.95</v>
      </c>
      <c r="O17" s="18">
        <v>3848421.87</v>
      </c>
      <c r="P17" s="18">
        <v>5571002.7000000002</v>
      </c>
      <c r="Q17" s="19">
        <v>4253098.93</v>
      </c>
    </row>
    <row r="18" spans="1:17" x14ac:dyDescent="0.25">
      <c r="A18" s="23" t="s">
        <v>227</v>
      </c>
      <c r="B18" s="23" t="s">
        <v>228</v>
      </c>
      <c r="C18" s="23" t="s">
        <v>252</v>
      </c>
      <c r="D18" s="23" t="s">
        <v>253</v>
      </c>
      <c r="E18" s="8" t="s">
        <v>257</v>
      </c>
      <c r="F18" s="8" t="s">
        <v>258</v>
      </c>
      <c r="G18" s="2" t="s">
        <v>259</v>
      </c>
      <c r="H18" s="2" t="s">
        <v>258</v>
      </c>
      <c r="I18" s="15">
        <v>23679348.68</v>
      </c>
      <c r="J18" s="14">
        <v>3261394.93</v>
      </c>
      <c r="K18" s="14">
        <v>2402747.83</v>
      </c>
      <c r="L18" s="14">
        <v>1982528.63</v>
      </c>
      <c r="M18" s="14">
        <v>4682434.6100000003</v>
      </c>
      <c r="N18" s="14">
        <v>197433.07</v>
      </c>
      <c r="O18" s="14">
        <v>3060441.85</v>
      </c>
      <c r="P18" s="14">
        <v>3743255.3</v>
      </c>
      <c r="Q18" s="16">
        <v>4349112.46</v>
      </c>
    </row>
    <row r="19" spans="1:17" x14ac:dyDescent="0.25">
      <c r="A19" s="23" t="s">
        <v>227</v>
      </c>
      <c r="B19" s="23" t="s">
        <v>228</v>
      </c>
      <c r="C19" s="23" t="s">
        <v>252</v>
      </c>
      <c r="D19" s="23" t="s">
        <v>253</v>
      </c>
      <c r="E19" s="23" t="s">
        <v>260</v>
      </c>
      <c r="F19" s="23" t="s">
        <v>261</v>
      </c>
      <c r="G19" s="1" t="s">
        <v>262</v>
      </c>
      <c r="H19" s="1" t="s">
        <v>263</v>
      </c>
      <c r="I19" s="15">
        <v>7356093.0899999999</v>
      </c>
      <c r="J19" s="18">
        <v>1250795.74</v>
      </c>
      <c r="K19" s="18">
        <v>887629.34</v>
      </c>
      <c r="L19" s="18">
        <v>642597.05000000005</v>
      </c>
      <c r="M19" s="18">
        <v>1207487.6399999999</v>
      </c>
      <c r="N19" s="18">
        <v>87824.43</v>
      </c>
      <c r="O19" s="18">
        <v>926865.64</v>
      </c>
      <c r="P19" s="18">
        <v>1241873.1499999999</v>
      </c>
      <c r="Q19" s="19">
        <v>1111020.1000000001</v>
      </c>
    </row>
    <row r="20" spans="1:17" x14ac:dyDescent="0.25">
      <c r="A20" s="23" t="s">
        <v>227</v>
      </c>
      <c r="B20" s="23" t="s">
        <v>228</v>
      </c>
      <c r="C20" s="23" t="s">
        <v>252</v>
      </c>
      <c r="D20" s="23" t="s">
        <v>253</v>
      </c>
      <c r="E20" s="23" t="s">
        <v>260</v>
      </c>
      <c r="F20" s="23" t="s">
        <v>261</v>
      </c>
      <c r="G20" s="2" t="s">
        <v>264</v>
      </c>
      <c r="H20" s="2" t="s">
        <v>265</v>
      </c>
      <c r="I20" s="15">
        <v>71571200.010000005</v>
      </c>
      <c r="J20" s="14">
        <v>11405441.619999999</v>
      </c>
      <c r="K20" s="14">
        <v>8774140.6199999992</v>
      </c>
      <c r="L20" s="14">
        <v>6455237.9299999997</v>
      </c>
      <c r="M20" s="14">
        <v>11855488.75</v>
      </c>
      <c r="N20" s="14">
        <v>889811.89</v>
      </c>
      <c r="O20" s="14">
        <v>8917077.0299999993</v>
      </c>
      <c r="P20" s="14">
        <v>12114186.82</v>
      </c>
      <c r="Q20" s="16">
        <v>11159815.35</v>
      </c>
    </row>
    <row r="21" spans="1:17" x14ac:dyDescent="0.25">
      <c r="A21" s="23" t="s">
        <v>227</v>
      </c>
      <c r="B21" s="23" t="s">
        <v>228</v>
      </c>
      <c r="C21" s="23" t="s">
        <v>252</v>
      </c>
      <c r="D21" s="23" t="s">
        <v>253</v>
      </c>
      <c r="E21" s="23" t="s">
        <v>260</v>
      </c>
      <c r="F21" s="23" t="s">
        <v>261</v>
      </c>
      <c r="G21" s="1" t="s">
        <v>266</v>
      </c>
      <c r="H21" s="1" t="s">
        <v>267</v>
      </c>
      <c r="I21" s="15">
        <v>4151703.12</v>
      </c>
      <c r="J21" s="18">
        <v>685152.73</v>
      </c>
      <c r="K21" s="18">
        <v>507272.45</v>
      </c>
      <c r="L21" s="18">
        <v>369867.51</v>
      </c>
      <c r="M21" s="18">
        <v>685332.5</v>
      </c>
      <c r="N21" s="18">
        <v>50965.120000000003</v>
      </c>
      <c r="O21" s="18">
        <v>514646.26</v>
      </c>
      <c r="P21" s="18">
        <v>698747.05</v>
      </c>
      <c r="Q21" s="19">
        <v>639719.5</v>
      </c>
    </row>
    <row r="22" spans="1:17" x14ac:dyDescent="0.25">
      <c r="A22" s="23" t="s">
        <v>227</v>
      </c>
      <c r="B22" s="23" t="s">
        <v>228</v>
      </c>
      <c r="C22" s="23" t="s">
        <v>252</v>
      </c>
      <c r="D22" s="23" t="s">
        <v>253</v>
      </c>
      <c r="E22" s="23" t="s">
        <v>260</v>
      </c>
      <c r="F22" s="23" t="s">
        <v>261</v>
      </c>
      <c r="G22" s="2" t="s">
        <v>268</v>
      </c>
      <c r="H22" s="2" t="s">
        <v>269</v>
      </c>
      <c r="I22" s="15">
        <v>14117194.789999999</v>
      </c>
      <c r="J22" s="14">
        <v>2125581.13</v>
      </c>
      <c r="K22" s="14">
        <v>1740172.18</v>
      </c>
      <c r="L22" s="14">
        <v>1281182.32</v>
      </c>
      <c r="M22" s="14">
        <v>2340813.54</v>
      </c>
      <c r="N22" s="14">
        <v>181093.38</v>
      </c>
      <c r="O22" s="14">
        <v>1742179.24</v>
      </c>
      <c r="P22" s="14">
        <v>2487911.59</v>
      </c>
      <c r="Q22" s="16">
        <v>2218261.41</v>
      </c>
    </row>
    <row r="23" spans="1:17" x14ac:dyDescent="0.25">
      <c r="A23" s="23" t="s">
        <v>227</v>
      </c>
      <c r="B23" s="23" t="s">
        <v>228</v>
      </c>
      <c r="C23" s="23" t="s">
        <v>252</v>
      </c>
      <c r="D23" s="23" t="s">
        <v>253</v>
      </c>
      <c r="E23" s="23" t="s">
        <v>260</v>
      </c>
      <c r="F23" s="23" t="s">
        <v>261</v>
      </c>
      <c r="G23" s="1" t="s">
        <v>270</v>
      </c>
      <c r="H23" s="1" t="s">
        <v>271</v>
      </c>
      <c r="I23" s="15">
        <v>4696889.83</v>
      </c>
      <c r="J23" s="18">
        <v>725532.8</v>
      </c>
      <c r="K23" s="18">
        <v>581550.75</v>
      </c>
      <c r="L23" s="18">
        <v>425007.86</v>
      </c>
      <c r="M23" s="18">
        <v>749276.26</v>
      </c>
      <c r="N23" s="18">
        <v>59985.9</v>
      </c>
      <c r="O23" s="18">
        <v>585741.31000000006</v>
      </c>
      <c r="P23" s="18">
        <v>840656.68</v>
      </c>
      <c r="Q23" s="19">
        <v>729138.27</v>
      </c>
    </row>
    <row r="24" spans="1:17" x14ac:dyDescent="0.25">
      <c r="A24" s="23" t="s">
        <v>227</v>
      </c>
      <c r="B24" s="23" t="s">
        <v>228</v>
      </c>
      <c r="C24" s="23" t="s">
        <v>252</v>
      </c>
      <c r="D24" s="23" t="s">
        <v>253</v>
      </c>
      <c r="E24" s="23" t="s">
        <v>260</v>
      </c>
      <c r="F24" s="23" t="s">
        <v>261</v>
      </c>
      <c r="G24" s="2" t="s">
        <v>272</v>
      </c>
      <c r="H24" s="2" t="s">
        <v>273</v>
      </c>
      <c r="I24" s="15">
        <v>28532.86</v>
      </c>
      <c r="J24" s="14">
        <v>3280.84</v>
      </c>
      <c r="K24" s="14">
        <v>10017.6</v>
      </c>
      <c r="L24" s="14">
        <v>12828.39</v>
      </c>
      <c r="M24" s="14">
        <v>0</v>
      </c>
      <c r="N24" s="3"/>
      <c r="O24" s="14">
        <v>2270.98</v>
      </c>
      <c r="P24" s="14">
        <v>55</v>
      </c>
      <c r="Q24" s="16">
        <v>80.05</v>
      </c>
    </row>
    <row r="25" spans="1:17" x14ac:dyDescent="0.25">
      <c r="A25" s="23" t="s">
        <v>227</v>
      </c>
      <c r="B25" s="23" t="s">
        <v>228</v>
      </c>
      <c r="C25" s="23" t="s">
        <v>252</v>
      </c>
      <c r="D25" s="23" t="s">
        <v>253</v>
      </c>
      <c r="E25" s="23" t="s">
        <v>260</v>
      </c>
      <c r="F25" s="23" t="s">
        <v>261</v>
      </c>
      <c r="G25" s="1" t="s">
        <v>274</v>
      </c>
      <c r="H25" s="1" t="s">
        <v>275</v>
      </c>
      <c r="I25" s="15">
        <v>24404676.670000002</v>
      </c>
      <c r="J25" s="18">
        <v>3882610.75</v>
      </c>
      <c r="K25" s="18">
        <v>2976462.8</v>
      </c>
      <c r="L25" s="18">
        <v>2173756.5299999998</v>
      </c>
      <c r="M25" s="18">
        <v>4082023.42</v>
      </c>
      <c r="N25" s="18">
        <v>301880.40000000002</v>
      </c>
      <c r="O25" s="18">
        <v>3051398.28</v>
      </c>
      <c r="P25" s="18">
        <v>4137074.56</v>
      </c>
      <c r="Q25" s="19">
        <v>3799469.93</v>
      </c>
    </row>
    <row r="26" spans="1:17" x14ac:dyDescent="0.25">
      <c r="A26" s="23" t="s">
        <v>227</v>
      </c>
      <c r="B26" s="23" t="s">
        <v>228</v>
      </c>
      <c r="C26" s="23" t="s">
        <v>252</v>
      </c>
      <c r="D26" s="23" t="s">
        <v>253</v>
      </c>
      <c r="E26" s="8" t="s">
        <v>276</v>
      </c>
      <c r="F26" s="8" t="s">
        <v>277</v>
      </c>
      <c r="G26" s="2" t="s">
        <v>278</v>
      </c>
      <c r="H26" s="2" t="s">
        <v>277</v>
      </c>
      <c r="I26" s="15">
        <v>5406626.9500000002</v>
      </c>
      <c r="J26" s="14">
        <v>506452.19</v>
      </c>
      <c r="K26" s="14">
        <v>521265.67</v>
      </c>
      <c r="L26" s="14">
        <v>590919.19999999995</v>
      </c>
      <c r="M26" s="14">
        <v>521491.78</v>
      </c>
      <c r="N26" s="14">
        <v>146566.18</v>
      </c>
      <c r="O26" s="14">
        <v>715237.99</v>
      </c>
      <c r="P26" s="14">
        <v>1249622.1200000001</v>
      </c>
      <c r="Q26" s="16">
        <v>1155071.82</v>
      </c>
    </row>
    <row r="27" spans="1:17" x14ac:dyDescent="0.25">
      <c r="A27" s="23" t="s">
        <v>227</v>
      </c>
      <c r="B27" s="23" t="s">
        <v>228</v>
      </c>
      <c r="C27" s="23" t="s">
        <v>252</v>
      </c>
      <c r="D27" s="23" t="s">
        <v>253</v>
      </c>
      <c r="E27" s="8" t="s">
        <v>279</v>
      </c>
      <c r="F27" s="8" t="s">
        <v>280</v>
      </c>
      <c r="G27" s="1" t="s">
        <v>281</v>
      </c>
      <c r="H27" s="1" t="s">
        <v>280</v>
      </c>
      <c r="I27" s="15">
        <v>110533.75999999999</v>
      </c>
      <c r="J27" s="18">
        <v>4289.8</v>
      </c>
      <c r="K27" s="18">
        <v>104411.19</v>
      </c>
      <c r="L27" s="4"/>
      <c r="M27" s="4"/>
      <c r="N27" s="4"/>
      <c r="O27" s="4"/>
      <c r="P27" s="4"/>
      <c r="Q27" s="19">
        <v>1832.77</v>
      </c>
    </row>
    <row r="28" spans="1:17" x14ac:dyDescent="0.25">
      <c r="A28" s="23" t="s">
        <v>227</v>
      </c>
      <c r="B28" s="23" t="s">
        <v>228</v>
      </c>
      <c r="C28" s="23" t="s">
        <v>282</v>
      </c>
      <c r="D28" s="23" t="s">
        <v>283</v>
      </c>
      <c r="E28" s="8" t="s">
        <v>18</v>
      </c>
      <c r="F28" s="8" t="s">
        <v>18</v>
      </c>
      <c r="G28" s="11" t="s">
        <v>18</v>
      </c>
      <c r="H28" s="11" t="s">
        <v>18</v>
      </c>
      <c r="I28" s="15">
        <v>296470759.17000002</v>
      </c>
      <c r="J28" s="15">
        <v>38185821.579999998</v>
      </c>
      <c r="K28" s="15">
        <v>35276751.710000001</v>
      </c>
      <c r="L28" s="15">
        <v>24498510.620000001</v>
      </c>
      <c r="M28" s="15">
        <v>48737014.159999996</v>
      </c>
      <c r="N28" s="15">
        <v>5787411.8799999999</v>
      </c>
      <c r="O28" s="15">
        <v>51449615.689999998</v>
      </c>
      <c r="P28" s="15">
        <v>43490577.600000001</v>
      </c>
      <c r="Q28" s="17">
        <v>49045055.93</v>
      </c>
    </row>
    <row r="29" spans="1:17" x14ac:dyDescent="0.25">
      <c r="A29" s="23" t="s">
        <v>227</v>
      </c>
      <c r="B29" s="23" t="s">
        <v>228</v>
      </c>
      <c r="C29" s="23" t="s">
        <v>282</v>
      </c>
      <c r="D29" s="23" t="s">
        <v>283</v>
      </c>
      <c r="E29" s="23" t="s">
        <v>284</v>
      </c>
      <c r="F29" s="23" t="s">
        <v>285</v>
      </c>
      <c r="G29" s="1" t="s">
        <v>286</v>
      </c>
      <c r="H29" s="1" t="s">
        <v>287</v>
      </c>
      <c r="I29" s="15">
        <v>1166456.25</v>
      </c>
      <c r="J29" s="18">
        <v>94309.15</v>
      </c>
      <c r="K29" s="18">
        <v>115983.44</v>
      </c>
      <c r="L29" s="18">
        <v>90321.22</v>
      </c>
      <c r="M29" s="18">
        <v>217767.06</v>
      </c>
      <c r="N29" s="18">
        <v>19436.330000000002</v>
      </c>
      <c r="O29" s="18">
        <v>155162.31</v>
      </c>
      <c r="P29" s="18">
        <v>278613.5</v>
      </c>
      <c r="Q29" s="19">
        <v>194863.24</v>
      </c>
    </row>
    <row r="30" spans="1:17" x14ac:dyDescent="0.25">
      <c r="A30" s="23" t="s">
        <v>227</v>
      </c>
      <c r="B30" s="23" t="s">
        <v>228</v>
      </c>
      <c r="C30" s="23" t="s">
        <v>282</v>
      </c>
      <c r="D30" s="23" t="s">
        <v>283</v>
      </c>
      <c r="E30" s="23" t="s">
        <v>284</v>
      </c>
      <c r="F30" s="23" t="s">
        <v>285</v>
      </c>
      <c r="G30" s="2" t="s">
        <v>288</v>
      </c>
      <c r="H30" s="2" t="s">
        <v>289</v>
      </c>
      <c r="I30" s="15">
        <v>2526334.0499999998</v>
      </c>
      <c r="J30" s="14">
        <v>535198.55000000005</v>
      </c>
      <c r="K30" s="14">
        <v>160920.46</v>
      </c>
      <c r="L30" s="14">
        <v>103425.24</v>
      </c>
      <c r="M30" s="14">
        <v>421936.25</v>
      </c>
      <c r="N30" s="14">
        <v>10527.16</v>
      </c>
      <c r="O30" s="14">
        <v>252932.5</v>
      </c>
      <c r="P30" s="14">
        <v>409945.83</v>
      </c>
      <c r="Q30" s="16">
        <v>631448.06000000006</v>
      </c>
    </row>
    <row r="31" spans="1:17" x14ac:dyDescent="0.25">
      <c r="A31" s="23" t="s">
        <v>227</v>
      </c>
      <c r="B31" s="23" t="s">
        <v>228</v>
      </c>
      <c r="C31" s="23" t="s">
        <v>282</v>
      </c>
      <c r="D31" s="23" t="s">
        <v>283</v>
      </c>
      <c r="E31" s="23" t="s">
        <v>290</v>
      </c>
      <c r="F31" s="23" t="s">
        <v>291</v>
      </c>
      <c r="G31" s="1" t="s">
        <v>292</v>
      </c>
      <c r="H31" s="1" t="s">
        <v>293</v>
      </c>
      <c r="I31" s="15">
        <v>37504517.869999997</v>
      </c>
      <c r="J31" s="18">
        <v>5633838.1200000001</v>
      </c>
      <c r="K31" s="18">
        <v>4873588.91</v>
      </c>
      <c r="L31" s="18">
        <v>3934151.91</v>
      </c>
      <c r="M31" s="18">
        <v>5886743.5700000003</v>
      </c>
      <c r="N31" s="18">
        <v>701624.59</v>
      </c>
      <c r="O31" s="18">
        <v>4811559.04</v>
      </c>
      <c r="P31" s="18">
        <v>6665661.4400000004</v>
      </c>
      <c r="Q31" s="19">
        <v>4997350.29</v>
      </c>
    </row>
    <row r="32" spans="1:17" x14ac:dyDescent="0.25">
      <c r="A32" s="23" t="s">
        <v>227</v>
      </c>
      <c r="B32" s="23" t="s">
        <v>228</v>
      </c>
      <c r="C32" s="23" t="s">
        <v>282</v>
      </c>
      <c r="D32" s="23" t="s">
        <v>283</v>
      </c>
      <c r="E32" s="23" t="s">
        <v>290</v>
      </c>
      <c r="F32" s="23" t="s">
        <v>291</v>
      </c>
      <c r="G32" s="2" t="s">
        <v>294</v>
      </c>
      <c r="H32" s="2" t="s">
        <v>295</v>
      </c>
      <c r="I32" s="15">
        <v>5882949.0499999998</v>
      </c>
      <c r="J32" s="14">
        <v>718593.82</v>
      </c>
      <c r="K32" s="14">
        <v>804010.63</v>
      </c>
      <c r="L32" s="14">
        <v>522197.28</v>
      </c>
      <c r="M32" s="14">
        <v>761092.54</v>
      </c>
      <c r="N32" s="14">
        <v>44501.41</v>
      </c>
      <c r="O32" s="14">
        <v>1170325.31</v>
      </c>
      <c r="P32" s="14">
        <v>852671.05</v>
      </c>
      <c r="Q32" s="16">
        <v>1009557.01</v>
      </c>
    </row>
    <row r="33" spans="1:17" x14ac:dyDescent="0.25">
      <c r="A33" s="23" t="s">
        <v>227</v>
      </c>
      <c r="B33" s="23" t="s">
        <v>228</v>
      </c>
      <c r="C33" s="23" t="s">
        <v>282</v>
      </c>
      <c r="D33" s="23" t="s">
        <v>283</v>
      </c>
      <c r="E33" s="23" t="s">
        <v>290</v>
      </c>
      <c r="F33" s="23" t="s">
        <v>291</v>
      </c>
      <c r="G33" s="1" t="s">
        <v>296</v>
      </c>
      <c r="H33" s="1" t="s">
        <v>297</v>
      </c>
      <c r="I33" s="15">
        <v>746069.16</v>
      </c>
      <c r="J33" s="18">
        <v>84002.39</v>
      </c>
      <c r="K33" s="18">
        <v>91534.85</v>
      </c>
      <c r="L33" s="18">
        <v>75065.62</v>
      </c>
      <c r="M33" s="18">
        <v>98294.79</v>
      </c>
      <c r="N33" s="18">
        <v>19835.330000000002</v>
      </c>
      <c r="O33" s="18">
        <v>61731.88</v>
      </c>
      <c r="P33" s="18">
        <v>105791.23</v>
      </c>
      <c r="Q33" s="19">
        <v>209813.07</v>
      </c>
    </row>
    <row r="34" spans="1:17" x14ac:dyDescent="0.25">
      <c r="A34" s="23" t="s">
        <v>227</v>
      </c>
      <c r="B34" s="23" t="s">
        <v>228</v>
      </c>
      <c r="C34" s="23" t="s">
        <v>282</v>
      </c>
      <c r="D34" s="23" t="s">
        <v>283</v>
      </c>
      <c r="E34" s="23" t="s">
        <v>290</v>
      </c>
      <c r="F34" s="23" t="s">
        <v>291</v>
      </c>
      <c r="G34" s="2" t="s">
        <v>298</v>
      </c>
      <c r="H34" s="2" t="s">
        <v>299</v>
      </c>
      <c r="I34" s="15">
        <v>1990713.64</v>
      </c>
      <c r="J34" s="14">
        <v>64596.28</v>
      </c>
      <c r="K34" s="14">
        <v>315926.92</v>
      </c>
      <c r="L34" s="14">
        <v>334789.23</v>
      </c>
      <c r="M34" s="14">
        <v>66556.59</v>
      </c>
      <c r="N34" s="14">
        <v>483526.7</v>
      </c>
      <c r="O34" s="14">
        <v>369777.74</v>
      </c>
      <c r="P34" s="14">
        <v>266851.21000000002</v>
      </c>
      <c r="Q34" s="16">
        <v>88688.97</v>
      </c>
    </row>
    <row r="35" spans="1:17" x14ac:dyDescent="0.25">
      <c r="A35" s="23" t="s">
        <v>227</v>
      </c>
      <c r="B35" s="23" t="s">
        <v>228</v>
      </c>
      <c r="C35" s="23" t="s">
        <v>282</v>
      </c>
      <c r="D35" s="23" t="s">
        <v>283</v>
      </c>
      <c r="E35" s="23" t="s">
        <v>290</v>
      </c>
      <c r="F35" s="23" t="s">
        <v>291</v>
      </c>
      <c r="G35" s="1" t="s">
        <v>300</v>
      </c>
      <c r="H35" s="1" t="s">
        <v>301</v>
      </c>
      <c r="I35" s="15">
        <v>1101167.42</v>
      </c>
      <c r="J35" s="18">
        <v>135771.98000000001</v>
      </c>
      <c r="K35" s="18">
        <v>142191.22</v>
      </c>
      <c r="L35" s="18">
        <v>81579.520000000004</v>
      </c>
      <c r="M35" s="18">
        <v>155761.65</v>
      </c>
      <c r="N35" s="18">
        <v>46932.02</v>
      </c>
      <c r="O35" s="18">
        <v>158468.97</v>
      </c>
      <c r="P35" s="18">
        <v>140417.37</v>
      </c>
      <c r="Q35" s="19">
        <v>240044.69</v>
      </c>
    </row>
    <row r="36" spans="1:17" x14ac:dyDescent="0.25">
      <c r="A36" s="23" t="s">
        <v>227</v>
      </c>
      <c r="B36" s="23" t="s">
        <v>228</v>
      </c>
      <c r="C36" s="23" t="s">
        <v>282</v>
      </c>
      <c r="D36" s="23" t="s">
        <v>283</v>
      </c>
      <c r="E36" s="23" t="s">
        <v>302</v>
      </c>
      <c r="F36" s="23" t="s">
        <v>303</v>
      </c>
      <c r="G36" s="2" t="s">
        <v>304</v>
      </c>
      <c r="H36" s="2" t="s">
        <v>305</v>
      </c>
      <c r="I36" s="15">
        <v>7141440.21</v>
      </c>
      <c r="J36" s="14">
        <v>1193914.83</v>
      </c>
      <c r="K36" s="14">
        <v>1204642.1299999999</v>
      </c>
      <c r="L36" s="14">
        <v>808796.81</v>
      </c>
      <c r="M36" s="14">
        <v>741188.22</v>
      </c>
      <c r="N36" s="14">
        <v>53363.519999999997</v>
      </c>
      <c r="O36" s="14">
        <v>914259.09</v>
      </c>
      <c r="P36" s="14">
        <v>825374.7</v>
      </c>
      <c r="Q36" s="16">
        <v>1399900.91</v>
      </c>
    </row>
    <row r="37" spans="1:17" x14ac:dyDescent="0.25">
      <c r="A37" s="23" t="s">
        <v>227</v>
      </c>
      <c r="B37" s="23" t="s">
        <v>228</v>
      </c>
      <c r="C37" s="23" t="s">
        <v>282</v>
      </c>
      <c r="D37" s="23" t="s">
        <v>283</v>
      </c>
      <c r="E37" s="23" t="s">
        <v>302</v>
      </c>
      <c r="F37" s="23" t="s">
        <v>303</v>
      </c>
      <c r="G37" s="1" t="s">
        <v>306</v>
      </c>
      <c r="H37" s="1" t="s">
        <v>307</v>
      </c>
      <c r="I37" s="15">
        <v>2698193.91</v>
      </c>
      <c r="J37" s="18">
        <v>330521.7</v>
      </c>
      <c r="K37" s="18">
        <v>382248.74</v>
      </c>
      <c r="L37" s="18">
        <v>218257.49</v>
      </c>
      <c r="M37" s="18">
        <v>377757.85</v>
      </c>
      <c r="N37" s="18">
        <v>24013.63</v>
      </c>
      <c r="O37" s="18">
        <v>386791.94</v>
      </c>
      <c r="P37" s="18">
        <v>431370.11</v>
      </c>
      <c r="Q37" s="19">
        <v>547232.44999999995</v>
      </c>
    </row>
    <row r="38" spans="1:17" x14ac:dyDescent="0.25">
      <c r="A38" s="23" t="s">
        <v>227</v>
      </c>
      <c r="B38" s="23" t="s">
        <v>228</v>
      </c>
      <c r="C38" s="23" t="s">
        <v>282</v>
      </c>
      <c r="D38" s="23" t="s">
        <v>283</v>
      </c>
      <c r="E38" s="23" t="s">
        <v>302</v>
      </c>
      <c r="F38" s="23" t="s">
        <v>303</v>
      </c>
      <c r="G38" s="2" t="s">
        <v>308</v>
      </c>
      <c r="H38" s="2" t="s">
        <v>309</v>
      </c>
      <c r="I38" s="15">
        <v>355867.76</v>
      </c>
      <c r="J38" s="14">
        <v>55951.68</v>
      </c>
      <c r="K38" s="14">
        <v>67593.94</v>
      </c>
      <c r="L38" s="14">
        <v>16074.48</v>
      </c>
      <c r="M38" s="14">
        <v>14229.71</v>
      </c>
      <c r="N38" s="14">
        <v>7399.2</v>
      </c>
      <c r="O38" s="14">
        <v>52046.69</v>
      </c>
      <c r="P38" s="14">
        <v>64910.71</v>
      </c>
      <c r="Q38" s="16">
        <v>77661.350000000006</v>
      </c>
    </row>
    <row r="39" spans="1:17" x14ac:dyDescent="0.25">
      <c r="A39" s="23" t="s">
        <v>227</v>
      </c>
      <c r="B39" s="23" t="s">
        <v>228</v>
      </c>
      <c r="C39" s="23" t="s">
        <v>282</v>
      </c>
      <c r="D39" s="23" t="s">
        <v>283</v>
      </c>
      <c r="E39" s="23" t="s">
        <v>302</v>
      </c>
      <c r="F39" s="23" t="s">
        <v>303</v>
      </c>
      <c r="G39" s="1" t="s">
        <v>310</v>
      </c>
      <c r="H39" s="1" t="s">
        <v>311</v>
      </c>
      <c r="I39" s="15">
        <v>2631898.15</v>
      </c>
      <c r="J39" s="18">
        <v>417825.11</v>
      </c>
      <c r="K39" s="18">
        <v>336396.43</v>
      </c>
      <c r="L39" s="18">
        <v>331250.31</v>
      </c>
      <c r="M39" s="18">
        <v>391559.08</v>
      </c>
      <c r="N39" s="18">
        <v>10843.63</v>
      </c>
      <c r="O39" s="18">
        <v>366514.81</v>
      </c>
      <c r="P39" s="18">
        <v>345085.71</v>
      </c>
      <c r="Q39" s="19">
        <v>432423.07</v>
      </c>
    </row>
    <row r="40" spans="1:17" x14ac:dyDescent="0.25">
      <c r="A40" s="23" t="s">
        <v>227</v>
      </c>
      <c r="B40" s="23" t="s">
        <v>228</v>
      </c>
      <c r="C40" s="23" t="s">
        <v>282</v>
      </c>
      <c r="D40" s="23" t="s">
        <v>283</v>
      </c>
      <c r="E40" s="23" t="s">
        <v>302</v>
      </c>
      <c r="F40" s="23" t="s">
        <v>303</v>
      </c>
      <c r="G40" s="2" t="s">
        <v>312</v>
      </c>
      <c r="H40" s="2" t="s">
        <v>313</v>
      </c>
      <c r="I40" s="15">
        <v>127840.37</v>
      </c>
      <c r="J40" s="14">
        <v>69375.990000000005</v>
      </c>
      <c r="K40" s="14">
        <v>21701.96</v>
      </c>
      <c r="L40" s="14">
        <v>4583.24</v>
      </c>
      <c r="M40" s="14">
        <v>5924.54</v>
      </c>
      <c r="N40" s="3"/>
      <c r="O40" s="14">
        <v>3566.78</v>
      </c>
      <c r="P40" s="14">
        <v>9905.58</v>
      </c>
      <c r="Q40" s="16">
        <v>12782.28</v>
      </c>
    </row>
    <row r="41" spans="1:17" x14ac:dyDescent="0.25">
      <c r="A41" s="23" t="s">
        <v>227</v>
      </c>
      <c r="B41" s="23" t="s">
        <v>228</v>
      </c>
      <c r="C41" s="23" t="s">
        <v>282</v>
      </c>
      <c r="D41" s="23" t="s">
        <v>283</v>
      </c>
      <c r="E41" s="23" t="s">
        <v>302</v>
      </c>
      <c r="F41" s="23" t="s">
        <v>303</v>
      </c>
      <c r="G41" s="1" t="s">
        <v>314</v>
      </c>
      <c r="H41" s="1" t="s">
        <v>315</v>
      </c>
      <c r="I41" s="15">
        <v>22701440.809999999</v>
      </c>
      <c r="J41" s="18">
        <v>2342646.23</v>
      </c>
      <c r="K41" s="18">
        <v>2785325.24</v>
      </c>
      <c r="L41" s="18">
        <v>1300110.95</v>
      </c>
      <c r="M41" s="18">
        <v>3133150.57</v>
      </c>
      <c r="N41" s="18">
        <v>129342.54</v>
      </c>
      <c r="O41" s="18">
        <v>1984841.21</v>
      </c>
      <c r="P41" s="18">
        <v>8176047.6299999999</v>
      </c>
      <c r="Q41" s="19">
        <v>2849976.44</v>
      </c>
    </row>
    <row r="42" spans="1:17" x14ac:dyDescent="0.25">
      <c r="A42" s="23" t="s">
        <v>227</v>
      </c>
      <c r="B42" s="23" t="s">
        <v>228</v>
      </c>
      <c r="C42" s="23" t="s">
        <v>282</v>
      </c>
      <c r="D42" s="23" t="s">
        <v>283</v>
      </c>
      <c r="E42" s="23" t="s">
        <v>302</v>
      </c>
      <c r="F42" s="23" t="s">
        <v>303</v>
      </c>
      <c r="G42" s="2" t="s">
        <v>316</v>
      </c>
      <c r="H42" s="2" t="s">
        <v>317</v>
      </c>
      <c r="I42" s="15">
        <v>17943.5</v>
      </c>
      <c r="J42" s="14">
        <v>0</v>
      </c>
      <c r="K42" s="14">
        <v>249.48</v>
      </c>
      <c r="L42" s="14">
        <v>4930.58</v>
      </c>
      <c r="M42" s="14">
        <v>3390.02</v>
      </c>
      <c r="N42" s="3"/>
      <c r="O42" s="14">
        <v>1572.2</v>
      </c>
      <c r="P42" s="14">
        <v>420</v>
      </c>
      <c r="Q42" s="16">
        <v>7381.22</v>
      </c>
    </row>
    <row r="43" spans="1:17" x14ac:dyDescent="0.25">
      <c r="A43" s="23" t="s">
        <v>227</v>
      </c>
      <c r="B43" s="23" t="s">
        <v>228</v>
      </c>
      <c r="C43" s="23" t="s">
        <v>282</v>
      </c>
      <c r="D43" s="23" t="s">
        <v>283</v>
      </c>
      <c r="E43" s="23" t="s">
        <v>302</v>
      </c>
      <c r="F43" s="23" t="s">
        <v>303</v>
      </c>
      <c r="G43" s="1" t="s">
        <v>318</v>
      </c>
      <c r="H43" s="1" t="s">
        <v>319</v>
      </c>
      <c r="I43" s="15">
        <v>3559085.91</v>
      </c>
      <c r="J43" s="18">
        <v>754001.63</v>
      </c>
      <c r="K43" s="18">
        <v>398232.27</v>
      </c>
      <c r="L43" s="18">
        <v>322756.40999999997</v>
      </c>
      <c r="M43" s="18">
        <v>406464.02</v>
      </c>
      <c r="N43" s="18">
        <v>3401.12</v>
      </c>
      <c r="O43" s="18">
        <v>423810.31</v>
      </c>
      <c r="P43" s="18">
        <v>593494.01</v>
      </c>
      <c r="Q43" s="19">
        <v>656926.14</v>
      </c>
    </row>
    <row r="44" spans="1:17" x14ac:dyDescent="0.25">
      <c r="A44" s="23" t="s">
        <v>227</v>
      </c>
      <c r="B44" s="23" t="s">
        <v>228</v>
      </c>
      <c r="C44" s="23" t="s">
        <v>282</v>
      </c>
      <c r="D44" s="23" t="s">
        <v>283</v>
      </c>
      <c r="E44" s="23" t="s">
        <v>302</v>
      </c>
      <c r="F44" s="23" t="s">
        <v>303</v>
      </c>
      <c r="G44" s="2" t="s">
        <v>320</v>
      </c>
      <c r="H44" s="2" t="s">
        <v>321</v>
      </c>
      <c r="I44" s="15">
        <v>1227486.95</v>
      </c>
      <c r="J44" s="14">
        <v>111517.09</v>
      </c>
      <c r="K44" s="14">
        <v>169451.36</v>
      </c>
      <c r="L44" s="14">
        <v>163397.67000000001</v>
      </c>
      <c r="M44" s="14">
        <v>228438.31</v>
      </c>
      <c r="N44" s="14">
        <v>1023.85</v>
      </c>
      <c r="O44" s="14">
        <v>168370.58</v>
      </c>
      <c r="P44" s="14">
        <v>117366.42</v>
      </c>
      <c r="Q44" s="16">
        <v>267921.67</v>
      </c>
    </row>
    <row r="45" spans="1:17" x14ac:dyDescent="0.25">
      <c r="A45" s="23" t="s">
        <v>227</v>
      </c>
      <c r="B45" s="23" t="s">
        <v>228</v>
      </c>
      <c r="C45" s="23" t="s">
        <v>282</v>
      </c>
      <c r="D45" s="23" t="s">
        <v>283</v>
      </c>
      <c r="E45" s="23" t="s">
        <v>302</v>
      </c>
      <c r="F45" s="23" t="s">
        <v>303</v>
      </c>
      <c r="G45" s="1" t="s">
        <v>322</v>
      </c>
      <c r="H45" s="1" t="s">
        <v>323</v>
      </c>
      <c r="I45" s="15">
        <v>37018834.210000001</v>
      </c>
      <c r="J45" s="18">
        <v>3743027.5</v>
      </c>
      <c r="K45" s="18">
        <v>5165054.43</v>
      </c>
      <c r="L45" s="18">
        <v>4298528.17</v>
      </c>
      <c r="M45" s="18">
        <v>7017335.7699999996</v>
      </c>
      <c r="N45" s="18">
        <v>4771</v>
      </c>
      <c r="O45" s="18">
        <v>5885132.04</v>
      </c>
      <c r="P45" s="18">
        <v>4439619.9400000004</v>
      </c>
      <c r="Q45" s="19">
        <v>6465365.3600000003</v>
      </c>
    </row>
    <row r="46" spans="1:17" x14ac:dyDescent="0.25">
      <c r="A46" s="23" t="s">
        <v>227</v>
      </c>
      <c r="B46" s="23" t="s">
        <v>228</v>
      </c>
      <c r="C46" s="23" t="s">
        <v>282</v>
      </c>
      <c r="D46" s="23" t="s">
        <v>283</v>
      </c>
      <c r="E46" s="23" t="s">
        <v>302</v>
      </c>
      <c r="F46" s="23" t="s">
        <v>303</v>
      </c>
      <c r="G46" s="2" t="s">
        <v>324</v>
      </c>
      <c r="H46" s="2" t="s">
        <v>325</v>
      </c>
      <c r="I46" s="15">
        <v>138</v>
      </c>
      <c r="J46" s="3"/>
      <c r="K46" s="3"/>
      <c r="L46" s="14">
        <v>138</v>
      </c>
      <c r="M46" s="3"/>
      <c r="N46" s="3"/>
      <c r="O46" s="3"/>
      <c r="P46" s="3"/>
      <c r="Q46" s="5"/>
    </row>
    <row r="47" spans="1:17" x14ac:dyDescent="0.25">
      <c r="A47" s="23" t="s">
        <v>227</v>
      </c>
      <c r="B47" s="23" t="s">
        <v>228</v>
      </c>
      <c r="C47" s="23" t="s">
        <v>282</v>
      </c>
      <c r="D47" s="23" t="s">
        <v>283</v>
      </c>
      <c r="E47" s="23" t="s">
        <v>302</v>
      </c>
      <c r="F47" s="23" t="s">
        <v>303</v>
      </c>
      <c r="G47" s="1" t="s">
        <v>326</v>
      </c>
      <c r="H47" s="1" t="s">
        <v>327</v>
      </c>
      <c r="I47" s="15">
        <v>1400989.88</v>
      </c>
      <c r="J47" s="18">
        <v>407212.84</v>
      </c>
      <c r="K47" s="18">
        <v>114508.36</v>
      </c>
      <c r="L47" s="18">
        <v>57658.3</v>
      </c>
      <c r="M47" s="18">
        <v>208502.13</v>
      </c>
      <c r="N47" s="18">
        <v>50100.05</v>
      </c>
      <c r="O47" s="18">
        <v>314062.36</v>
      </c>
      <c r="P47" s="18">
        <v>132226.67000000001</v>
      </c>
      <c r="Q47" s="19">
        <v>116719.17</v>
      </c>
    </row>
    <row r="48" spans="1:17" x14ac:dyDescent="0.25">
      <c r="A48" s="23" t="s">
        <v>227</v>
      </c>
      <c r="B48" s="23" t="s">
        <v>228</v>
      </c>
      <c r="C48" s="23" t="s">
        <v>282</v>
      </c>
      <c r="D48" s="23" t="s">
        <v>283</v>
      </c>
      <c r="E48" s="23" t="s">
        <v>302</v>
      </c>
      <c r="F48" s="23" t="s">
        <v>303</v>
      </c>
      <c r="G48" s="2" t="s">
        <v>328</v>
      </c>
      <c r="H48" s="2" t="s">
        <v>329</v>
      </c>
      <c r="I48" s="15">
        <v>67501.820000000007</v>
      </c>
      <c r="J48" s="14">
        <v>17580.11</v>
      </c>
      <c r="K48" s="14">
        <v>6152.72</v>
      </c>
      <c r="L48" s="14">
        <v>6219.13</v>
      </c>
      <c r="M48" s="14">
        <v>9026.3700000000008</v>
      </c>
      <c r="N48" s="3"/>
      <c r="O48" s="14">
        <v>8216.94</v>
      </c>
      <c r="P48" s="14">
        <v>11621.42</v>
      </c>
      <c r="Q48" s="16">
        <v>8685.1299999999992</v>
      </c>
    </row>
    <row r="49" spans="1:17" x14ac:dyDescent="0.25">
      <c r="A49" s="23" t="s">
        <v>227</v>
      </c>
      <c r="B49" s="23" t="s">
        <v>228</v>
      </c>
      <c r="C49" s="23" t="s">
        <v>282</v>
      </c>
      <c r="D49" s="23" t="s">
        <v>283</v>
      </c>
      <c r="E49" s="23" t="s">
        <v>302</v>
      </c>
      <c r="F49" s="23" t="s">
        <v>303</v>
      </c>
      <c r="G49" s="1" t="s">
        <v>330</v>
      </c>
      <c r="H49" s="1" t="s">
        <v>331</v>
      </c>
      <c r="I49" s="15">
        <v>664357.74</v>
      </c>
      <c r="J49" s="18">
        <v>114677.17</v>
      </c>
      <c r="K49" s="18">
        <v>170337.62</v>
      </c>
      <c r="L49" s="18">
        <v>43406.8</v>
      </c>
      <c r="M49" s="18">
        <v>69231.820000000007</v>
      </c>
      <c r="N49" s="18">
        <v>13579.43</v>
      </c>
      <c r="O49" s="18">
        <v>55207.01</v>
      </c>
      <c r="P49" s="18">
        <v>127657.85</v>
      </c>
      <c r="Q49" s="19">
        <v>70260.039999999994</v>
      </c>
    </row>
    <row r="50" spans="1:17" x14ac:dyDescent="0.25">
      <c r="A50" s="23" t="s">
        <v>227</v>
      </c>
      <c r="B50" s="23" t="s">
        <v>228</v>
      </c>
      <c r="C50" s="23" t="s">
        <v>282</v>
      </c>
      <c r="D50" s="23" t="s">
        <v>283</v>
      </c>
      <c r="E50" s="23" t="s">
        <v>302</v>
      </c>
      <c r="F50" s="23" t="s">
        <v>303</v>
      </c>
      <c r="G50" s="2" t="s">
        <v>332</v>
      </c>
      <c r="H50" s="2" t="s">
        <v>54</v>
      </c>
      <c r="I50" s="15">
        <v>514334.3</v>
      </c>
      <c r="J50" s="14">
        <v>66240.039999999994</v>
      </c>
      <c r="K50" s="14">
        <v>51259.360000000001</v>
      </c>
      <c r="L50" s="14">
        <v>16445.89</v>
      </c>
      <c r="M50" s="14">
        <v>31871.439999999999</v>
      </c>
      <c r="N50" s="14">
        <v>35248.800000000003</v>
      </c>
      <c r="O50" s="14">
        <v>35361.089999999997</v>
      </c>
      <c r="P50" s="14">
        <v>123084.67</v>
      </c>
      <c r="Q50" s="16">
        <v>154823.01</v>
      </c>
    </row>
    <row r="51" spans="1:17" x14ac:dyDescent="0.25">
      <c r="A51" s="23" t="s">
        <v>227</v>
      </c>
      <c r="B51" s="23" t="s">
        <v>228</v>
      </c>
      <c r="C51" s="23" t="s">
        <v>282</v>
      </c>
      <c r="D51" s="23" t="s">
        <v>283</v>
      </c>
      <c r="E51" s="23" t="s">
        <v>302</v>
      </c>
      <c r="F51" s="23" t="s">
        <v>303</v>
      </c>
      <c r="G51" s="1" t="s">
        <v>333</v>
      </c>
      <c r="H51" s="1" t="s">
        <v>299</v>
      </c>
      <c r="I51" s="15">
        <v>34584.959999999999</v>
      </c>
      <c r="J51" s="18">
        <v>9445.1</v>
      </c>
      <c r="K51" s="18">
        <v>367.62</v>
      </c>
      <c r="L51" s="18">
        <v>10</v>
      </c>
      <c r="M51" s="18">
        <v>14505.93</v>
      </c>
      <c r="N51" s="4"/>
      <c r="O51" s="18">
        <v>427.2</v>
      </c>
      <c r="P51" s="18">
        <v>6630.03</v>
      </c>
      <c r="Q51" s="19">
        <v>3199.08</v>
      </c>
    </row>
    <row r="52" spans="1:17" x14ac:dyDescent="0.25">
      <c r="A52" s="23" t="s">
        <v>227</v>
      </c>
      <c r="B52" s="23" t="s">
        <v>228</v>
      </c>
      <c r="C52" s="23" t="s">
        <v>282</v>
      </c>
      <c r="D52" s="23" t="s">
        <v>283</v>
      </c>
      <c r="E52" s="23" t="s">
        <v>302</v>
      </c>
      <c r="F52" s="23" t="s">
        <v>303</v>
      </c>
      <c r="G52" s="2" t="s">
        <v>334</v>
      </c>
      <c r="H52" s="2" t="s">
        <v>335</v>
      </c>
      <c r="I52" s="15">
        <v>3228</v>
      </c>
      <c r="J52" s="14">
        <v>96</v>
      </c>
      <c r="K52" s="14">
        <v>2940</v>
      </c>
      <c r="L52" s="3"/>
      <c r="M52" s="3"/>
      <c r="N52" s="3"/>
      <c r="O52" s="3"/>
      <c r="P52" s="14">
        <v>192</v>
      </c>
      <c r="Q52" s="5"/>
    </row>
    <row r="53" spans="1:17" x14ac:dyDescent="0.25">
      <c r="A53" s="23" t="s">
        <v>227</v>
      </c>
      <c r="B53" s="23" t="s">
        <v>228</v>
      </c>
      <c r="C53" s="23" t="s">
        <v>282</v>
      </c>
      <c r="D53" s="23" t="s">
        <v>283</v>
      </c>
      <c r="E53" s="23" t="s">
        <v>336</v>
      </c>
      <c r="F53" s="23" t="s">
        <v>337</v>
      </c>
      <c r="G53" s="1" t="s">
        <v>338</v>
      </c>
      <c r="H53" s="1" t="s">
        <v>339</v>
      </c>
      <c r="I53" s="15">
        <v>2743581.38</v>
      </c>
      <c r="J53" s="18">
        <v>165095.45000000001</v>
      </c>
      <c r="K53" s="18">
        <v>617207.02</v>
      </c>
      <c r="L53" s="18">
        <v>56186.96</v>
      </c>
      <c r="M53" s="18">
        <v>154367.21</v>
      </c>
      <c r="N53" s="18">
        <v>32444.34</v>
      </c>
      <c r="O53" s="18">
        <v>131276.97</v>
      </c>
      <c r="P53" s="18">
        <v>1441552.48</v>
      </c>
      <c r="Q53" s="19">
        <v>145450.95000000001</v>
      </c>
    </row>
    <row r="54" spans="1:17" x14ac:dyDescent="0.25">
      <c r="A54" s="23" t="s">
        <v>227</v>
      </c>
      <c r="B54" s="23" t="s">
        <v>228</v>
      </c>
      <c r="C54" s="23" t="s">
        <v>282</v>
      </c>
      <c r="D54" s="23" t="s">
        <v>283</v>
      </c>
      <c r="E54" s="23" t="s">
        <v>336</v>
      </c>
      <c r="F54" s="23" t="s">
        <v>337</v>
      </c>
      <c r="G54" s="2" t="s">
        <v>340</v>
      </c>
      <c r="H54" s="2" t="s">
        <v>341</v>
      </c>
      <c r="I54" s="15">
        <v>1533421.53</v>
      </c>
      <c r="J54" s="14">
        <v>144714.76999999999</v>
      </c>
      <c r="K54" s="14">
        <v>174407.8</v>
      </c>
      <c r="L54" s="14">
        <v>70856.2</v>
      </c>
      <c r="M54" s="14">
        <v>129068.91</v>
      </c>
      <c r="N54" s="14">
        <v>39577.660000000003</v>
      </c>
      <c r="O54" s="14">
        <v>73480.23</v>
      </c>
      <c r="P54" s="14">
        <v>759484.92</v>
      </c>
      <c r="Q54" s="16">
        <v>141831.04000000001</v>
      </c>
    </row>
    <row r="55" spans="1:17" x14ac:dyDescent="0.25">
      <c r="A55" s="23" t="s">
        <v>227</v>
      </c>
      <c r="B55" s="23" t="s">
        <v>228</v>
      </c>
      <c r="C55" s="23" t="s">
        <v>282</v>
      </c>
      <c r="D55" s="23" t="s">
        <v>283</v>
      </c>
      <c r="E55" s="23" t="s">
        <v>336</v>
      </c>
      <c r="F55" s="23" t="s">
        <v>337</v>
      </c>
      <c r="G55" s="1" t="s">
        <v>342</v>
      </c>
      <c r="H55" s="1" t="s">
        <v>343</v>
      </c>
      <c r="I55" s="15">
        <v>892782.47</v>
      </c>
      <c r="J55" s="18">
        <v>95412.5</v>
      </c>
      <c r="K55" s="18">
        <v>93560.33</v>
      </c>
      <c r="L55" s="18">
        <v>240651.81</v>
      </c>
      <c r="M55" s="18">
        <v>99256.49</v>
      </c>
      <c r="N55" s="18">
        <v>24825.79</v>
      </c>
      <c r="O55" s="18">
        <v>34519.53</v>
      </c>
      <c r="P55" s="18">
        <v>183094.1</v>
      </c>
      <c r="Q55" s="19">
        <v>121461.92</v>
      </c>
    </row>
    <row r="56" spans="1:17" x14ac:dyDescent="0.25">
      <c r="A56" s="23" t="s">
        <v>227</v>
      </c>
      <c r="B56" s="23" t="s">
        <v>228</v>
      </c>
      <c r="C56" s="23" t="s">
        <v>282</v>
      </c>
      <c r="D56" s="23" t="s">
        <v>283</v>
      </c>
      <c r="E56" s="23" t="s">
        <v>336</v>
      </c>
      <c r="F56" s="23" t="s">
        <v>337</v>
      </c>
      <c r="G56" s="2" t="s">
        <v>344</v>
      </c>
      <c r="H56" s="2" t="s">
        <v>345</v>
      </c>
      <c r="I56" s="15">
        <v>1071770.1299999999</v>
      </c>
      <c r="J56" s="14">
        <v>49002.06</v>
      </c>
      <c r="K56" s="14">
        <v>277415.74</v>
      </c>
      <c r="L56" s="14">
        <v>86495.15</v>
      </c>
      <c r="M56" s="14">
        <v>117292.13</v>
      </c>
      <c r="N56" s="14">
        <v>2457</v>
      </c>
      <c r="O56" s="14">
        <v>120285.99</v>
      </c>
      <c r="P56" s="14">
        <v>309752.24</v>
      </c>
      <c r="Q56" s="16">
        <v>109069.82</v>
      </c>
    </row>
    <row r="57" spans="1:17" x14ac:dyDescent="0.25">
      <c r="A57" s="23" t="s">
        <v>227</v>
      </c>
      <c r="B57" s="23" t="s">
        <v>228</v>
      </c>
      <c r="C57" s="23" t="s">
        <v>282</v>
      </c>
      <c r="D57" s="23" t="s">
        <v>283</v>
      </c>
      <c r="E57" s="23" t="s">
        <v>336</v>
      </c>
      <c r="F57" s="23" t="s">
        <v>337</v>
      </c>
      <c r="G57" s="1" t="s">
        <v>346</v>
      </c>
      <c r="H57" s="1" t="s">
        <v>347</v>
      </c>
      <c r="I57" s="15">
        <v>56811.46</v>
      </c>
      <c r="J57" s="18">
        <v>9925.65</v>
      </c>
      <c r="K57" s="18">
        <v>9074.44</v>
      </c>
      <c r="L57" s="18">
        <v>2438.46</v>
      </c>
      <c r="M57" s="18">
        <v>7101.24</v>
      </c>
      <c r="N57" s="18">
        <v>1741.07</v>
      </c>
      <c r="O57" s="18">
        <v>3786.44</v>
      </c>
      <c r="P57" s="18">
        <v>15705.72</v>
      </c>
      <c r="Q57" s="19">
        <v>7038.44</v>
      </c>
    </row>
    <row r="58" spans="1:17" x14ac:dyDescent="0.25">
      <c r="A58" s="23" t="s">
        <v>227</v>
      </c>
      <c r="B58" s="23" t="s">
        <v>228</v>
      </c>
      <c r="C58" s="23" t="s">
        <v>282</v>
      </c>
      <c r="D58" s="23" t="s">
        <v>283</v>
      </c>
      <c r="E58" s="23" t="s">
        <v>336</v>
      </c>
      <c r="F58" s="23" t="s">
        <v>337</v>
      </c>
      <c r="G58" s="2" t="s">
        <v>348</v>
      </c>
      <c r="H58" s="2" t="s">
        <v>321</v>
      </c>
      <c r="I58" s="15">
        <v>157356.93</v>
      </c>
      <c r="J58" s="14">
        <v>56</v>
      </c>
      <c r="K58" s="14">
        <v>49722.25</v>
      </c>
      <c r="L58" s="14">
        <v>0</v>
      </c>
      <c r="M58" s="14">
        <v>0</v>
      </c>
      <c r="N58" s="3"/>
      <c r="O58" s="14">
        <v>0</v>
      </c>
      <c r="P58" s="14">
        <v>107578.68</v>
      </c>
      <c r="Q58" s="16">
        <v>0</v>
      </c>
    </row>
    <row r="59" spans="1:17" x14ac:dyDescent="0.25">
      <c r="A59" s="23" t="s">
        <v>227</v>
      </c>
      <c r="B59" s="23" t="s">
        <v>228</v>
      </c>
      <c r="C59" s="23" t="s">
        <v>282</v>
      </c>
      <c r="D59" s="23" t="s">
        <v>283</v>
      </c>
      <c r="E59" s="23" t="s">
        <v>349</v>
      </c>
      <c r="F59" s="23" t="s">
        <v>350</v>
      </c>
      <c r="G59" s="1" t="s">
        <v>351</v>
      </c>
      <c r="H59" s="1" t="s">
        <v>352</v>
      </c>
      <c r="I59" s="15">
        <v>384370.98</v>
      </c>
      <c r="J59" s="18">
        <v>29468.89</v>
      </c>
      <c r="K59" s="18">
        <v>6745.98</v>
      </c>
      <c r="L59" s="18">
        <v>11628.17</v>
      </c>
      <c r="M59" s="18">
        <v>27928.5</v>
      </c>
      <c r="N59" s="18">
        <v>0</v>
      </c>
      <c r="O59" s="18">
        <v>20123.93</v>
      </c>
      <c r="P59" s="18">
        <v>8668.92</v>
      </c>
      <c r="Q59" s="19">
        <v>279806.59000000003</v>
      </c>
    </row>
    <row r="60" spans="1:17" x14ac:dyDescent="0.25">
      <c r="A60" s="23" t="s">
        <v>227</v>
      </c>
      <c r="B60" s="23" t="s">
        <v>228</v>
      </c>
      <c r="C60" s="23" t="s">
        <v>282</v>
      </c>
      <c r="D60" s="23" t="s">
        <v>283</v>
      </c>
      <c r="E60" s="23" t="s">
        <v>349</v>
      </c>
      <c r="F60" s="23" t="s">
        <v>350</v>
      </c>
      <c r="G60" s="2" t="s">
        <v>353</v>
      </c>
      <c r="H60" s="2" t="s">
        <v>354</v>
      </c>
      <c r="I60" s="15">
        <v>475156.15</v>
      </c>
      <c r="J60" s="14">
        <v>51434.07</v>
      </c>
      <c r="K60" s="14">
        <v>74234.740000000005</v>
      </c>
      <c r="L60" s="14">
        <v>42410.36</v>
      </c>
      <c r="M60" s="14">
        <v>65112.92</v>
      </c>
      <c r="N60" s="14">
        <v>1402.8</v>
      </c>
      <c r="O60" s="14">
        <v>54504.23</v>
      </c>
      <c r="P60" s="14">
        <v>85022.77</v>
      </c>
      <c r="Q60" s="16">
        <v>101034.26</v>
      </c>
    </row>
    <row r="61" spans="1:17" x14ac:dyDescent="0.25">
      <c r="A61" s="23" t="s">
        <v>227</v>
      </c>
      <c r="B61" s="23" t="s">
        <v>228</v>
      </c>
      <c r="C61" s="23" t="s">
        <v>282</v>
      </c>
      <c r="D61" s="23" t="s">
        <v>283</v>
      </c>
      <c r="E61" s="23" t="s">
        <v>349</v>
      </c>
      <c r="F61" s="23" t="s">
        <v>350</v>
      </c>
      <c r="G61" s="1" t="s">
        <v>355</v>
      </c>
      <c r="H61" s="1" t="s">
        <v>356</v>
      </c>
      <c r="I61" s="15">
        <v>29376.51</v>
      </c>
      <c r="J61" s="18">
        <v>4438.2</v>
      </c>
      <c r="K61" s="18">
        <v>1817.06</v>
      </c>
      <c r="L61" s="18">
        <v>3168.03</v>
      </c>
      <c r="M61" s="18">
        <v>1593.91</v>
      </c>
      <c r="N61" s="18">
        <v>242.4</v>
      </c>
      <c r="O61" s="18">
        <v>7751.51</v>
      </c>
      <c r="P61" s="18">
        <v>3876</v>
      </c>
      <c r="Q61" s="19">
        <v>6489.4</v>
      </c>
    </row>
    <row r="62" spans="1:17" x14ac:dyDescent="0.25">
      <c r="A62" s="23" t="s">
        <v>227</v>
      </c>
      <c r="B62" s="23" t="s">
        <v>228</v>
      </c>
      <c r="C62" s="23" t="s">
        <v>282</v>
      </c>
      <c r="D62" s="23" t="s">
        <v>283</v>
      </c>
      <c r="E62" s="23" t="s">
        <v>349</v>
      </c>
      <c r="F62" s="23" t="s">
        <v>350</v>
      </c>
      <c r="G62" s="2" t="s">
        <v>357</v>
      </c>
      <c r="H62" s="2" t="s">
        <v>358</v>
      </c>
      <c r="I62" s="15">
        <v>3597276.79</v>
      </c>
      <c r="J62" s="14">
        <v>523806.48</v>
      </c>
      <c r="K62" s="14">
        <v>464914.72</v>
      </c>
      <c r="L62" s="14">
        <v>499458.61</v>
      </c>
      <c r="M62" s="14">
        <v>756277.51</v>
      </c>
      <c r="N62" s="14">
        <v>44089.5</v>
      </c>
      <c r="O62" s="14">
        <v>370711.96</v>
      </c>
      <c r="P62" s="14">
        <v>344058.32</v>
      </c>
      <c r="Q62" s="16">
        <v>593959.68999999994</v>
      </c>
    </row>
    <row r="63" spans="1:17" x14ac:dyDescent="0.25">
      <c r="A63" s="23" t="s">
        <v>227</v>
      </c>
      <c r="B63" s="23" t="s">
        <v>228</v>
      </c>
      <c r="C63" s="23" t="s">
        <v>282</v>
      </c>
      <c r="D63" s="23" t="s">
        <v>283</v>
      </c>
      <c r="E63" s="23" t="s">
        <v>349</v>
      </c>
      <c r="F63" s="23" t="s">
        <v>350</v>
      </c>
      <c r="G63" s="1" t="s">
        <v>359</v>
      </c>
      <c r="H63" s="1" t="s">
        <v>360</v>
      </c>
      <c r="I63" s="15">
        <v>116877.1</v>
      </c>
      <c r="J63" s="18">
        <v>58246.34</v>
      </c>
      <c r="K63" s="18">
        <v>1805.52</v>
      </c>
      <c r="L63" s="18">
        <v>31682.99</v>
      </c>
      <c r="M63" s="18">
        <v>7955.92</v>
      </c>
      <c r="N63" s="4"/>
      <c r="O63" s="18">
        <v>1412.57</v>
      </c>
      <c r="P63" s="18">
        <v>9674.4599999999991</v>
      </c>
      <c r="Q63" s="19">
        <v>6099.3</v>
      </c>
    </row>
    <row r="64" spans="1:17" x14ac:dyDescent="0.25">
      <c r="A64" s="23" t="s">
        <v>227</v>
      </c>
      <c r="B64" s="23" t="s">
        <v>228</v>
      </c>
      <c r="C64" s="23" t="s">
        <v>282</v>
      </c>
      <c r="D64" s="23" t="s">
        <v>283</v>
      </c>
      <c r="E64" s="23" t="s">
        <v>349</v>
      </c>
      <c r="F64" s="23" t="s">
        <v>350</v>
      </c>
      <c r="G64" s="2" t="s">
        <v>361</v>
      </c>
      <c r="H64" s="2" t="s">
        <v>362</v>
      </c>
      <c r="I64" s="15">
        <v>50115443.939999998</v>
      </c>
      <c r="J64" s="14">
        <v>3530709.99</v>
      </c>
      <c r="K64" s="14">
        <v>2165703.12</v>
      </c>
      <c r="L64" s="14">
        <v>1213756.2</v>
      </c>
      <c r="M64" s="14">
        <v>15758199.68</v>
      </c>
      <c r="N64" s="14">
        <v>257516.73</v>
      </c>
      <c r="O64" s="14">
        <v>19618610.309999999</v>
      </c>
      <c r="P64" s="14">
        <v>3029389.2</v>
      </c>
      <c r="Q64" s="16">
        <v>4541558.71</v>
      </c>
    </row>
    <row r="65" spans="1:17" x14ac:dyDescent="0.25">
      <c r="A65" s="23" t="s">
        <v>227</v>
      </c>
      <c r="B65" s="23" t="s">
        <v>228</v>
      </c>
      <c r="C65" s="23" t="s">
        <v>282</v>
      </c>
      <c r="D65" s="23" t="s">
        <v>283</v>
      </c>
      <c r="E65" s="23" t="s">
        <v>349</v>
      </c>
      <c r="F65" s="23" t="s">
        <v>350</v>
      </c>
      <c r="G65" s="1" t="s">
        <v>363</v>
      </c>
      <c r="H65" s="1" t="s">
        <v>364</v>
      </c>
      <c r="I65" s="15">
        <v>22925.48</v>
      </c>
      <c r="J65" s="18">
        <v>18293.87</v>
      </c>
      <c r="K65" s="18">
        <v>557.80999999999995</v>
      </c>
      <c r="L65" s="4"/>
      <c r="M65" s="18">
        <v>2883.8</v>
      </c>
      <c r="N65" s="4"/>
      <c r="O65" s="18">
        <v>250</v>
      </c>
      <c r="P65" s="18">
        <v>120</v>
      </c>
      <c r="Q65" s="19">
        <v>820</v>
      </c>
    </row>
    <row r="66" spans="1:17" x14ac:dyDescent="0.25">
      <c r="A66" s="23" t="s">
        <v>227</v>
      </c>
      <c r="B66" s="23" t="s">
        <v>228</v>
      </c>
      <c r="C66" s="23" t="s">
        <v>282</v>
      </c>
      <c r="D66" s="23" t="s">
        <v>283</v>
      </c>
      <c r="E66" s="23" t="s">
        <v>349</v>
      </c>
      <c r="F66" s="23" t="s">
        <v>350</v>
      </c>
      <c r="G66" s="2" t="s">
        <v>365</v>
      </c>
      <c r="H66" s="2" t="s">
        <v>366</v>
      </c>
      <c r="I66" s="15">
        <v>2483649.83</v>
      </c>
      <c r="J66" s="14">
        <v>16075.98</v>
      </c>
      <c r="K66" s="14">
        <v>522105.57</v>
      </c>
      <c r="L66" s="14">
        <v>260314.8</v>
      </c>
      <c r="M66" s="14">
        <v>252995.61</v>
      </c>
      <c r="N66" s="14">
        <v>470649.72</v>
      </c>
      <c r="O66" s="14">
        <v>192382.04</v>
      </c>
      <c r="P66" s="14">
        <v>724621.07</v>
      </c>
      <c r="Q66" s="16">
        <v>44505.04</v>
      </c>
    </row>
    <row r="67" spans="1:17" x14ac:dyDescent="0.25">
      <c r="A67" s="23" t="s">
        <v>227</v>
      </c>
      <c r="B67" s="23" t="s">
        <v>228</v>
      </c>
      <c r="C67" s="23" t="s">
        <v>282</v>
      </c>
      <c r="D67" s="23" t="s">
        <v>283</v>
      </c>
      <c r="E67" s="23" t="s">
        <v>349</v>
      </c>
      <c r="F67" s="23" t="s">
        <v>350</v>
      </c>
      <c r="G67" s="1" t="s">
        <v>367</v>
      </c>
      <c r="H67" s="1" t="s">
        <v>368</v>
      </c>
      <c r="I67" s="15">
        <v>207257.87</v>
      </c>
      <c r="J67" s="18">
        <v>25803.62</v>
      </c>
      <c r="K67" s="18">
        <v>7968</v>
      </c>
      <c r="L67" s="18">
        <v>4689.24</v>
      </c>
      <c r="M67" s="18">
        <v>40247.54</v>
      </c>
      <c r="N67" s="4"/>
      <c r="O67" s="18">
        <v>5765.53</v>
      </c>
      <c r="P67" s="18">
        <v>101199.02</v>
      </c>
      <c r="Q67" s="19">
        <v>21584.92</v>
      </c>
    </row>
    <row r="68" spans="1:17" x14ac:dyDescent="0.25">
      <c r="A68" s="23" t="s">
        <v>227</v>
      </c>
      <c r="B68" s="23" t="s">
        <v>228</v>
      </c>
      <c r="C68" s="23" t="s">
        <v>282</v>
      </c>
      <c r="D68" s="23" t="s">
        <v>283</v>
      </c>
      <c r="E68" s="23" t="s">
        <v>349</v>
      </c>
      <c r="F68" s="23" t="s">
        <v>350</v>
      </c>
      <c r="G68" s="2" t="s">
        <v>369</v>
      </c>
      <c r="H68" s="2" t="s">
        <v>370</v>
      </c>
      <c r="I68" s="15">
        <v>423943.75</v>
      </c>
      <c r="J68" s="3"/>
      <c r="K68" s="14">
        <v>75920.05</v>
      </c>
      <c r="L68" s="14">
        <v>0</v>
      </c>
      <c r="M68" s="14">
        <v>3440.3</v>
      </c>
      <c r="N68" s="3"/>
      <c r="O68" s="14">
        <v>227154.87</v>
      </c>
      <c r="P68" s="14">
        <v>5224.6499999999996</v>
      </c>
      <c r="Q68" s="16">
        <v>112203.88</v>
      </c>
    </row>
    <row r="69" spans="1:17" x14ac:dyDescent="0.25">
      <c r="A69" s="23" t="s">
        <v>227</v>
      </c>
      <c r="B69" s="23" t="s">
        <v>228</v>
      </c>
      <c r="C69" s="23" t="s">
        <v>282</v>
      </c>
      <c r="D69" s="23" t="s">
        <v>283</v>
      </c>
      <c r="E69" s="23" t="s">
        <v>349</v>
      </c>
      <c r="F69" s="23" t="s">
        <v>350</v>
      </c>
      <c r="G69" s="1" t="s">
        <v>371</v>
      </c>
      <c r="H69" s="1" t="s">
        <v>372</v>
      </c>
      <c r="I69" s="15">
        <v>8400</v>
      </c>
      <c r="J69" s="18">
        <v>8400</v>
      </c>
      <c r="K69" s="4"/>
      <c r="L69" s="4"/>
      <c r="M69" s="4"/>
      <c r="N69" s="4"/>
      <c r="O69" s="4"/>
      <c r="P69" s="4"/>
      <c r="Q69" s="19">
        <v>0</v>
      </c>
    </row>
    <row r="70" spans="1:17" x14ac:dyDescent="0.25">
      <c r="A70" s="23" t="s">
        <v>227</v>
      </c>
      <c r="B70" s="23" t="s">
        <v>228</v>
      </c>
      <c r="C70" s="23" t="s">
        <v>282</v>
      </c>
      <c r="D70" s="23" t="s">
        <v>283</v>
      </c>
      <c r="E70" s="23" t="s">
        <v>373</v>
      </c>
      <c r="F70" s="23" t="s">
        <v>374</v>
      </c>
      <c r="G70" s="2" t="s">
        <v>375</v>
      </c>
      <c r="H70" s="2" t="s">
        <v>362</v>
      </c>
      <c r="I70" s="15">
        <v>2590346.42</v>
      </c>
      <c r="J70" s="14">
        <v>698449.28</v>
      </c>
      <c r="K70" s="14">
        <v>356175.29</v>
      </c>
      <c r="L70" s="14">
        <v>168736.87</v>
      </c>
      <c r="M70" s="14">
        <v>618545.88</v>
      </c>
      <c r="N70" s="14">
        <v>1905.09</v>
      </c>
      <c r="O70" s="14">
        <v>284923.76</v>
      </c>
      <c r="P70" s="14">
        <v>258197.95</v>
      </c>
      <c r="Q70" s="16">
        <v>203412.3</v>
      </c>
    </row>
    <row r="71" spans="1:17" x14ac:dyDescent="0.25">
      <c r="A71" s="23" t="s">
        <v>227</v>
      </c>
      <c r="B71" s="23" t="s">
        <v>228</v>
      </c>
      <c r="C71" s="23" t="s">
        <v>282</v>
      </c>
      <c r="D71" s="23" t="s">
        <v>283</v>
      </c>
      <c r="E71" s="23" t="s">
        <v>373</v>
      </c>
      <c r="F71" s="23" t="s">
        <v>374</v>
      </c>
      <c r="G71" s="1" t="s">
        <v>376</v>
      </c>
      <c r="H71" s="1" t="s">
        <v>377</v>
      </c>
      <c r="I71" s="15">
        <v>465567.99</v>
      </c>
      <c r="J71" s="18">
        <v>104158.71</v>
      </c>
      <c r="K71" s="18">
        <v>60763.79</v>
      </c>
      <c r="L71" s="18">
        <v>31389.599999999999</v>
      </c>
      <c r="M71" s="18">
        <v>75796.539999999994</v>
      </c>
      <c r="N71" s="18">
        <v>7040.45</v>
      </c>
      <c r="O71" s="18">
        <v>33201.81</v>
      </c>
      <c r="P71" s="18">
        <v>92066.48</v>
      </c>
      <c r="Q71" s="19">
        <v>61150.61</v>
      </c>
    </row>
    <row r="72" spans="1:17" x14ac:dyDescent="0.25">
      <c r="A72" s="23" t="s">
        <v>227</v>
      </c>
      <c r="B72" s="23" t="s">
        <v>228</v>
      </c>
      <c r="C72" s="23" t="s">
        <v>282</v>
      </c>
      <c r="D72" s="23" t="s">
        <v>283</v>
      </c>
      <c r="E72" s="23" t="s">
        <v>373</v>
      </c>
      <c r="F72" s="23" t="s">
        <v>374</v>
      </c>
      <c r="G72" s="2" t="s">
        <v>378</v>
      </c>
      <c r="H72" s="2" t="s">
        <v>379</v>
      </c>
      <c r="I72" s="15">
        <v>5344.04</v>
      </c>
      <c r="J72" s="3"/>
      <c r="K72" s="14">
        <v>488.88</v>
      </c>
      <c r="L72" s="14">
        <v>300</v>
      </c>
      <c r="M72" s="14">
        <v>3827.72</v>
      </c>
      <c r="N72" s="3"/>
      <c r="O72" s="14">
        <v>649.44000000000005</v>
      </c>
      <c r="P72" s="3"/>
      <c r="Q72" s="16">
        <v>78</v>
      </c>
    </row>
    <row r="73" spans="1:17" x14ac:dyDescent="0.25">
      <c r="A73" s="23" t="s">
        <v>227</v>
      </c>
      <c r="B73" s="23" t="s">
        <v>228</v>
      </c>
      <c r="C73" s="23" t="s">
        <v>282</v>
      </c>
      <c r="D73" s="23" t="s">
        <v>283</v>
      </c>
      <c r="E73" s="23" t="s">
        <v>373</v>
      </c>
      <c r="F73" s="23" t="s">
        <v>374</v>
      </c>
      <c r="G73" s="1" t="s">
        <v>380</v>
      </c>
      <c r="H73" s="1" t="s">
        <v>381</v>
      </c>
      <c r="I73" s="15">
        <v>2751515.35</v>
      </c>
      <c r="J73" s="18">
        <v>6237.08</v>
      </c>
      <c r="K73" s="18">
        <v>2587161.12</v>
      </c>
      <c r="L73" s="18">
        <v>380</v>
      </c>
      <c r="M73" s="18">
        <v>1680</v>
      </c>
      <c r="N73" s="4"/>
      <c r="O73" s="18">
        <v>154153.15</v>
      </c>
      <c r="P73" s="18">
        <v>464</v>
      </c>
      <c r="Q73" s="19">
        <v>1440</v>
      </c>
    </row>
    <row r="74" spans="1:17" x14ac:dyDescent="0.25">
      <c r="A74" s="23" t="s">
        <v>227</v>
      </c>
      <c r="B74" s="23" t="s">
        <v>228</v>
      </c>
      <c r="C74" s="23" t="s">
        <v>282</v>
      </c>
      <c r="D74" s="23" t="s">
        <v>283</v>
      </c>
      <c r="E74" s="23" t="s">
        <v>373</v>
      </c>
      <c r="F74" s="23" t="s">
        <v>374</v>
      </c>
      <c r="G74" s="2" t="s">
        <v>382</v>
      </c>
      <c r="H74" s="2" t="s">
        <v>383</v>
      </c>
      <c r="I74" s="15">
        <v>836.38</v>
      </c>
      <c r="J74" s="14">
        <v>0</v>
      </c>
      <c r="K74" s="3"/>
      <c r="L74" s="3"/>
      <c r="M74" s="3"/>
      <c r="N74" s="3"/>
      <c r="O74" s="3"/>
      <c r="P74" s="3"/>
      <c r="Q74" s="16">
        <v>836.38</v>
      </c>
    </row>
    <row r="75" spans="1:17" x14ac:dyDescent="0.25">
      <c r="A75" s="23" t="s">
        <v>227</v>
      </c>
      <c r="B75" s="23" t="s">
        <v>228</v>
      </c>
      <c r="C75" s="23" t="s">
        <v>282</v>
      </c>
      <c r="D75" s="23" t="s">
        <v>283</v>
      </c>
      <c r="E75" s="23" t="s">
        <v>373</v>
      </c>
      <c r="F75" s="23" t="s">
        <v>374</v>
      </c>
      <c r="G75" s="1" t="s">
        <v>384</v>
      </c>
      <c r="H75" s="1" t="s">
        <v>354</v>
      </c>
      <c r="I75" s="15">
        <v>142840.47</v>
      </c>
      <c r="J75" s="4"/>
      <c r="K75" s="18">
        <v>61658.85</v>
      </c>
      <c r="L75" s="18">
        <v>4150.09</v>
      </c>
      <c r="M75" s="4"/>
      <c r="N75" s="4"/>
      <c r="O75" s="18">
        <v>16.72</v>
      </c>
      <c r="P75" s="18">
        <v>11778.01</v>
      </c>
      <c r="Q75" s="19">
        <v>65236.800000000003</v>
      </c>
    </row>
    <row r="76" spans="1:17" x14ac:dyDescent="0.25">
      <c r="A76" s="23" t="s">
        <v>227</v>
      </c>
      <c r="B76" s="23" t="s">
        <v>228</v>
      </c>
      <c r="C76" s="23" t="s">
        <v>282</v>
      </c>
      <c r="D76" s="23" t="s">
        <v>283</v>
      </c>
      <c r="E76" s="23" t="s">
        <v>373</v>
      </c>
      <c r="F76" s="23" t="s">
        <v>374</v>
      </c>
      <c r="G76" s="2" t="s">
        <v>385</v>
      </c>
      <c r="H76" s="2" t="s">
        <v>386</v>
      </c>
      <c r="I76" s="15">
        <v>653846.04</v>
      </c>
      <c r="J76" s="14">
        <v>10278.56</v>
      </c>
      <c r="K76" s="14">
        <v>5633.76</v>
      </c>
      <c r="L76" s="14">
        <v>2143</v>
      </c>
      <c r="M76" s="14">
        <v>34704.839999999997</v>
      </c>
      <c r="N76" s="14">
        <v>5952</v>
      </c>
      <c r="O76" s="14">
        <v>82353.5</v>
      </c>
      <c r="P76" s="14">
        <v>43597.8</v>
      </c>
      <c r="Q76" s="16">
        <v>469182.58</v>
      </c>
    </row>
    <row r="77" spans="1:17" x14ac:dyDescent="0.25">
      <c r="A77" s="23" t="s">
        <v>227</v>
      </c>
      <c r="B77" s="23" t="s">
        <v>228</v>
      </c>
      <c r="C77" s="23" t="s">
        <v>282</v>
      </c>
      <c r="D77" s="23" t="s">
        <v>283</v>
      </c>
      <c r="E77" s="23" t="s">
        <v>373</v>
      </c>
      <c r="F77" s="23" t="s">
        <v>374</v>
      </c>
      <c r="G77" s="1" t="s">
        <v>387</v>
      </c>
      <c r="H77" s="1" t="s">
        <v>368</v>
      </c>
      <c r="I77" s="15">
        <v>17335.990000000002</v>
      </c>
      <c r="J77" s="18">
        <v>1530.13</v>
      </c>
      <c r="K77" s="18">
        <v>13454.4</v>
      </c>
      <c r="L77" s="18">
        <v>1790</v>
      </c>
      <c r="M77" s="4"/>
      <c r="N77" s="4"/>
      <c r="O77" s="18">
        <v>276.06</v>
      </c>
      <c r="P77" s="4"/>
      <c r="Q77" s="19">
        <v>285.39999999999998</v>
      </c>
    </row>
    <row r="78" spans="1:17" x14ac:dyDescent="0.25">
      <c r="A78" s="23" t="s">
        <v>227</v>
      </c>
      <c r="B78" s="23" t="s">
        <v>228</v>
      </c>
      <c r="C78" s="23" t="s">
        <v>282</v>
      </c>
      <c r="D78" s="23" t="s">
        <v>283</v>
      </c>
      <c r="E78" s="23" t="s">
        <v>388</v>
      </c>
      <c r="F78" s="23" t="s">
        <v>389</v>
      </c>
      <c r="G78" s="2" t="s">
        <v>390</v>
      </c>
      <c r="H78" s="2" t="s">
        <v>391</v>
      </c>
      <c r="I78" s="15">
        <v>2442599.21</v>
      </c>
      <c r="J78" s="14">
        <v>293310.87</v>
      </c>
      <c r="K78" s="14">
        <v>336843.85</v>
      </c>
      <c r="L78" s="14">
        <v>291418.94</v>
      </c>
      <c r="M78" s="14">
        <v>484087.45</v>
      </c>
      <c r="N78" s="14">
        <v>90114.29</v>
      </c>
      <c r="O78" s="14">
        <v>201647.83</v>
      </c>
      <c r="P78" s="14">
        <v>403431.54</v>
      </c>
      <c r="Q78" s="16">
        <v>341744.44</v>
      </c>
    </row>
    <row r="79" spans="1:17" x14ac:dyDescent="0.25">
      <c r="A79" s="23" t="s">
        <v>227</v>
      </c>
      <c r="B79" s="23" t="s">
        <v>228</v>
      </c>
      <c r="C79" s="23" t="s">
        <v>282</v>
      </c>
      <c r="D79" s="23" t="s">
        <v>283</v>
      </c>
      <c r="E79" s="23" t="s">
        <v>388</v>
      </c>
      <c r="F79" s="23" t="s">
        <v>389</v>
      </c>
      <c r="G79" s="1" t="s">
        <v>392</v>
      </c>
      <c r="H79" s="1" t="s">
        <v>393</v>
      </c>
      <c r="I79" s="15">
        <v>1324386</v>
      </c>
      <c r="J79" s="18">
        <v>196648.45</v>
      </c>
      <c r="K79" s="18">
        <v>273814.65000000002</v>
      </c>
      <c r="L79" s="18">
        <v>114121.37</v>
      </c>
      <c r="M79" s="18">
        <v>131315.78</v>
      </c>
      <c r="N79" s="18">
        <v>88802</v>
      </c>
      <c r="O79" s="18">
        <v>158410.79</v>
      </c>
      <c r="P79" s="18">
        <v>175334.73</v>
      </c>
      <c r="Q79" s="19">
        <v>185938.23</v>
      </c>
    </row>
    <row r="80" spans="1:17" x14ac:dyDescent="0.25">
      <c r="A80" s="23" t="s">
        <v>227</v>
      </c>
      <c r="B80" s="23" t="s">
        <v>228</v>
      </c>
      <c r="C80" s="23" t="s">
        <v>282</v>
      </c>
      <c r="D80" s="23" t="s">
        <v>283</v>
      </c>
      <c r="E80" s="23" t="s">
        <v>388</v>
      </c>
      <c r="F80" s="23" t="s">
        <v>389</v>
      </c>
      <c r="G80" s="2" t="s">
        <v>394</v>
      </c>
      <c r="H80" s="2" t="s">
        <v>395</v>
      </c>
      <c r="I80" s="15">
        <v>2210444.96</v>
      </c>
      <c r="J80" s="14">
        <v>264460.59999999998</v>
      </c>
      <c r="K80" s="14">
        <v>457495.72</v>
      </c>
      <c r="L80" s="14">
        <v>274631.64</v>
      </c>
      <c r="M80" s="14">
        <v>295751.99</v>
      </c>
      <c r="N80" s="14">
        <v>101405.31</v>
      </c>
      <c r="O80" s="14">
        <v>97982.11</v>
      </c>
      <c r="P80" s="14">
        <v>383457.44</v>
      </c>
      <c r="Q80" s="16">
        <v>335260.15000000002</v>
      </c>
    </row>
    <row r="81" spans="1:17" x14ac:dyDescent="0.25">
      <c r="A81" s="23" t="s">
        <v>227</v>
      </c>
      <c r="B81" s="23" t="s">
        <v>228</v>
      </c>
      <c r="C81" s="23" t="s">
        <v>282</v>
      </c>
      <c r="D81" s="23" t="s">
        <v>283</v>
      </c>
      <c r="E81" s="23" t="s">
        <v>388</v>
      </c>
      <c r="F81" s="23" t="s">
        <v>389</v>
      </c>
      <c r="G81" s="1" t="s">
        <v>396</v>
      </c>
      <c r="H81" s="1" t="s">
        <v>397</v>
      </c>
      <c r="I81" s="15">
        <v>18586739.760000002</v>
      </c>
      <c r="J81" s="18">
        <v>3582019.54</v>
      </c>
      <c r="K81" s="18">
        <v>2538771.2999999998</v>
      </c>
      <c r="L81" s="18">
        <v>1017897.24</v>
      </c>
      <c r="M81" s="18">
        <v>2698383.97</v>
      </c>
      <c r="N81" s="18">
        <v>441162.47</v>
      </c>
      <c r="O81" s="18">
        <v>2364266.04</v>
      </c>
      <c r="P81" s="18">
        <v>2836318.36</v>
      </c>
      <c r="Q81" s="19">
        <v>3107920.84</v>
      </c>
    </row>
    <row r="82" spans="1:17" x14ac:dyDescent="0.25">
      <c r="A82" s="23" t="s">
        <v>227</v>
      </c>
      <c r="B82" s="23" t="s">
        <v>228</v>
      </c>
      <c r="C82" s="23" t="s">
        <v>282</v>
      </c>
      <c r="D82" s="23" t="s">
        <v>283</v>
      </c>
      <c r="E82" s="23" t="s">
        <v>388</v>
      </c>
      <c r="F82" s="23" t="s">
        <v>389</v>
      </c>
      <c r="G82" s="2" t="s">
        <v>398</v>
      </c>
      <c r="H82" s="2" t="s">
        <v>399</v>
      </c>
      <c r="I82" s="15">
        <v>10455686.41</v>
      </c>
      <c r="J82" s="14">
        <v>1817769.9</v>
      </c>
      <c r="K82" s="14">
        <v>548006.31000000006</v>
      </c>
      <c r="L82" s="14">
        <v>1952220.25</v>
      </c>
      <c r="M82" s="14">
        <v>597714.97</v>
      </c>
      <c r="N82" s="14">
        <v>698302.97</v>
      </c>
      <c r="O82" s="14">
        <v>2740492.59</v>
      </c>
      <c r="P82" s="14">
        <v>1311728.49</v>
      </c>
      <c r="Q82" s="16">
        <v>789450.93</v>
      </c>
    </row>
    <row r="83" spans="1:17" x14ac:dyDescent="0.25">
      <c r="A83" s="23" t="s">
        <v>227</v>
      </c>
      <c r="B83" s="23" t="s">
        <v>228</v>
      </c>
      <c r="C83" s="23" t="s">
        <v>282</v>
      </c>
      <c r="D83" s="23" t="s">
        <v>283</v>
      </c>
      <c r="E83" s="23" t="s">
        <v>388</v>
      </c>
      <c r="F83" s="23" t="s">
        <v>389</v>
      </c>
      <c r="G83" s="1" t="s">
        <v>400</v>
      </c>
      <c r="H83" s="1" t="s">
        <v>401</v>
      </c>
      <c r="I83" s="15">
        <v>1955042.99</v>
      </c>
      <c r="J83" s="18">
        <v>208068.19</v>
      </c>
      <c r="K83" s="18">
        <v>238266.19</v>
      </c>
      <c r="L83" s="18">
        <v>201244.45</v>
      </c>
      <c r="M83" s="18">
        <v>320881.07</v>
      </c>
      <c r="N83" s="18">
        <v>27003.05</v>
      </c>
      <c r="O83" s="18">
        <v>300188.90999999997</v>
      </c>
      <c r="P83" s="18">
        <v>391285.39</v>
      </c>
      <c r="Q83" s="19">
        <v>268105.74</v>
      </c>
    </row>
    <row r="84" spans="1:17" x14ac:dyDescent="0.25">
      <c r="A84" s="23" t="s">
        <v>227</v>
      </c>
      <c r="B84" s="23" t="s">
        <v>228</v>
      </c>
      <c r="C84" s="23" t="s">
        <v>282</v>
      </c>
      <c r="D84" s="23" t="s">
        <v>283</v>
      </c>
      <c r="E84" s="23" t="s">
        <v>388</v>
      </c>
      <c r="F84" s="23" t="s">
        <v>389</v>
      </c>
      <c r="G84" s="2" t="s">
        <v>402</v>
      </c>
      <c r="H84" s="2" t="s">
        <v>285</v>
      </c>
      <c r="I84" s="15">
        <v>4949945.4000000004</v>
      </c>
      <c r="J84" s="14">
        <v>675174.17</v>
      </c>
      <c r="K84" s="14">
        <v>414652.83</v>
      </c>
      <c r="L84" s="14">
        <v>693211.72</v>
      </c>
      <c r="M84" s="14">
        <v>424472.01</v>
      </c>
      <c r="N84" s="14">
        <v>83977.8</v>
      </c>
      <c r="O84" s="14">
        <v>988881.49</v>
      </c>
      <c r="P84" s="14">
        <v>701321.03</v>
      </c>
      <c r="Q84" s="16">
        <v>968254.35</v>
      </c>
    </row>
    <row r="85" spans="1:17" x14ac:dyDescent="0.25">
      <c r="A85" s="23" t="s">
        <v>227</v>
      </c>
      <c r="B85" s="23" t="s">
        <v>228</v>
      </c>
      <c r="C85" s="23" t="s">
        <v>282</v>
      </c>
      <c r="D85" s="23" t="s">
        <v>283</v>
      </c>
      <c r="E85" s="23" t="s">
        <v>388</v>
      </c>
      <c r="F85" s="23" t="s">
        <v>389</v>
      </c>
      <c r="G85" s="1" t="s">
        <v>403</v>
      </c>
      <c r="H85" s="1" t="s">
        <v>404</v>
      </c>
      <c r="I85" s="15">
        <v>66</v>
      </c>
      <c r="J85" s="4"/>
      <c r="K85" s="4"/>
      <c r="L85" s="18">
        <v>66</v>
      </c>
      <c r="M85" s="4"/>
      <c r="N85" s="4"/>
      <c r="O85" s="4"/>
      <c r="P85" s="4"/>
      <c r="Q85" s="6"/>
    </row>
    <row r="86" spans="1:17" x14ac:dyDescent="0.25">
      <c r="A86" s="23" t="s">
        <v>227</v>
      </c>
      <c r="B86" s="23" t="s">
        <v>228</v>
      </c>
      <c r="C86" s="23" t="s">
        <v>282</v>
      </c>
      <c r="D86" s="23" t="s">
        <v>283</v>
      </c>
      <c r="E86" s="23" t="s">
        <v>388</v>
      </c>
      <c r="F86" s="23" t="s">
        <v>389</v>
      </c>
      <c r="G86" s="2" t="s">
        <v>405</v>
      </c>
      <c r="H86" s="2" t="s">
        <v>406</v>
      </c>
      <c r="I86" s="15">
        <v>34183.15</v>
      </c>
      <c r="J86" s="14">
        <v>9628.93</v>
      </c>
      <c r="K86" s="3"/>
      <c r="L86" s="14">
        <v>18000</v>
      </c>
      <c r="M86" s="3"/>
      <c r="N86" s="3"/>
      <c r="O86" s="3"/>
      <c r="P86" s="14">
        <v>2524.4</v>
      </c>
      <c r="Q86" s="16">
        <v>4029.82</v>
      </c>
    </row>
    <row r="87" spans="1:17" x14ac:dyDescent="0.25">
      <c r="A87" s="23" t="s">
        <v>227</v>
      </c>
      <c r="B87" s="23" t="s">
        <v>228</v>
      </c>
      <c r="C87" s="23" t="s">
        <v>282</v>
      </c>
      <c r="D87" s="23" t="s">
        <v>283</v>
      </c>
      <c r="E87" s="23" t="s">
        <v>388</v>
      </c>
      <c r="F87" s="23" t="s">
        <v>389</v>
      </c>
      <c r="G87" s="1" t="s">
        <v>407</v>
      </c>
      <c r="H87" s="1" t="s">
        <v>408</v>
      </c>
      <c r="I87" s="15">
        <v>1374326.96</v>
      </c>
      <c r="J87" s="18">
        <v>128849.2</v>
      </c>
      <c r="K87" s="18">
        <v>27966.23</v>
      </c>
      <c r="L87" s="18">
        <v>381992.91</v>
      </c>
      <c r="M87" s="18">
        <v>65423</v>
      </c>
      <c r="N87" s="18">
        <v>202600.82</v>
      </c>
      <c r="O87" s="18">
        <v>167428.92000000001</v>
      </c>
      <c r="P87" s="18">
        <v>124095.39</v>
      </c>
      <c r="Q87" s="19">
        <v>275970.49</v>
      </c>
    </row>
    <row r="88" spans="1:17" x14ac:dyDescent="0.25">
      <c r="A88" s="23" t="s">
        <v>227</v>
      </c>
      <c r="B88" s="23" t="s">
        <v>228</v>
      </c>
      <c r="C88" s="23" t="s">
        <v>282</v>
      </c>
      <c r="D88" s="23" t="s">
        <v>283</v>
      </c>
      <c r="E88" s="23" t="s">
        <v>388</v>
      </c>
      <c r="F88" s="23" t="s">
        <v>389</v>
      </c>
      <c r="G88" s="2" t="s">
        <v>409</v>
      </c>
      <c r="H88" s="2" t="s">
        <v>410</v>
      </c>
      <c r="I88" s="15">
        <v>1428656.22</v>
      </c>
      <c r="J88" s="14">
        <v>223998.64</v>
      </c>
      <c r="K88" s="14">
        <v>347531.61</v>
      </c>
      <c r="L88" s="14">
        <v>244759.18</v>
      </c>
      <c r="M88" s="14">
        <v>337842.32</v>
      </c>
      <c r="N88" s="14">
        <v>10129.49</v>
      </c>
      <c r="O88" s="14">
        <v>52500.27</v>
      </c>
      <c r="P88" s="14">
        <v>94618.31</v>
      </c>
      <c r="Q88" s="16">
        <v>117276.4</v>
      </c>
    </row>
    <row r="89" spans="1:17" x14ac:dyDescent="0.25">
      <c r="A89" s="23" t="s">
        <v>227</v>
      </c>
      <c r="B89" s="23" t="s">
        <v>228</v>
      </c>
      <c r="C89" s="23" t="s">
        <v>282</v>
      </c>
      <c r="D89" s="23" t="s">
        <v>283</v>
      </c>
      <c r="E89" s="23" t="s">
        <v>388</v>
      </c>
      <c r="F89" s="23" t="s">
        <v>389</v>
      </c>
      <c r="G89" s="1" t="s">
        <v>411</v>
      </c>
      <c r="H89" s="1" t="s">
        <v>412</v>
      </c>
      <c r="I89" s="15">
        <v>10</v>
      </c>
      <c r="J89" s="4"/>
      <c r="K89" s="4"/>
      <c r="L89" s="4"/>
      <c r="M89" s="4"/>
      <c r="N89" s="4"/>
      <c r="O89" s="4"/>
      <c r="P89" s="18">
        <v>10</v>
      </c>
      <c r="Q89" s="6"/>
    </row>
    <row r="90" spans="1:17" x14ac:dyDescent="0.25">
      <c r="A90" s="23" t="s">
        <v>227</v>
      </c>
      <c r="B90" s="23" t="s">
        <v>228</v>
      </c>
      <c r="C90" s="23" t="s">
        <v>282</v>
      </c>
      <c r="D90" s="23" t="s">
        <v>283</v>
      </c>
      <c r="E90" s="23" t="s">
        <v>388</v>
      </c>
      <c r="F90" s="23" t="s">
        <v>389</v>
      </c>
      <c r="G90" s="2" t="s">
        <v>413</v>
      </c>
      <c r="H90" s="2" t="s">
        <v>414</v>
      </c>
      <c r="I90" s="15">
        <v>11216994.92</v>
      </c>
      <c r="J90" s="14">
        <v>2808744.32</v>
      </c>
      <c r="K90" s="14">
        <v>1599384.66</v>
      </c>
      <c r="L90" s="14">
        <v>652817.97</v>
      </c>
      <c r="M90" s="14">
        <v>1044789.74</v>
      </c>
      <c r="N90" s="14">
        <v>214795.57</v>
      </c>
      <c r="O90" s="14">
        <v>1916720.34</v>
      </c>
      <c r="P90" s="14">
        <v>1619536.42</v>
      </c>
      <c r="Q90" s="16">
        <v>1360205.9</v>
      </c>
    </row>
    <row r="91" spans="1:17" x14ac:dyDescent="0.25">
      <c r="A91" s="23" t="s">
        <v>227</v>
      </c>
      <c r="B91" s="23" t="s">
        <v>228</v>
      </c>
      <c r="C91" s="23" t="s">
        <v>282</v>
      </c>
      <c r="D91" s="23" t="s">
        <v>283</v>
      </c>
      <c r="E91" s="23" t="s">
        <v>388</v>
      </c>
      <c r="F91" s="23" t="s">
        <v>389</v>
      </c>
      <c r="G91" s="1" t="s">
        <v>415</v>
      </c>
      <c r="H91" s="1" t="s">
        <v>416</v>
      </c>
      <c r="I91" s="15">
        <v>2512123.6800000002</v>
      </c>
      <c r="J91" s="18">
        <v>180573.79</v>
      </c>
      <c r="K91" s="18">
        <v>376803.85</v>
      </c>
      <c r="L91" s="18">
        <v>478944.15</v>
      </c>
      <c r="M91" s="18">
        <v>347555.65</v>
      </c>
      <c r="N91" s="18">
        <v>75402.27</v>
      </c>
      <c r="O91" s="18">
        <v>373026.66</v>
      </c>
      <c r="P91" s="18">
        <v>263019.86</v>
      </c>
      <c r="Q91" s="19">
        <v>416797.45</v>
      </c>
    </row>
    <row r="92" spans="1:17" x14ac:dyDescent="0.25">
      <c r="A92" s="23" t="s">
        <v>227</v>
      </c>
      <c r="B92" s="23" t="s">
        <v>228</v>
      </c>
      <c r="C92" s="23" t="s">
        <v>282</v>
      </c>
      <c r="D92" s="23" t="s">
        <v>283</v>
      </c>
      <c r="E92" s="23" t="s">
        <v>388</v>
      </c>
      <c r="F92" s="23" t="s">
        <v>389</v>
      </c>
      <c r="G92" s="2" t="s">
        <v>417</v>
      </c>
      <c r="H92" s="2" t="s">
        <v>418</v>
      </c>
      <c r="I92" s="15">
        <v>5124780.9800000004</v>
      </c>
      <c r="J92" s="14">
        <v>837294.7</v>
      </c>
      <c r="K92" s="14">
        <v>623897.32999999996</v>
      </c>
      <c r="L92" s="14">
        <v>421677.88</v>
      </c>
      <c r="M92" s="14">
        <v>848427.78</v>
      </c>
      <c r="N92" s="14">
        <v>68769.47</v>
      </c>
      <c r="O92" s="14">
        <v>650274.99</v>
      </c>
      <c r="P92" s="14">
        <v>896250.08</v>
      </c>
      <c r="Q92" s="16">
        <v>778188.75</v>
      </c>
    </row>
    <row r="93" spans="1:17" x14ac:dyDescent="0.25">
      <c r="A93" s="23" t="s">
        <v>227</v>
      </c>
      <c r="B93" s="23" t="s">
        <v>228</v>
      </c>
      <c r="C93" s="23" t="s">
        <v>282</v>
      </c>
      <c r="D93" s="23" t="s">
        <v>283</v>
      </c>
      <c r="E93" s="23" t="s">
        <v>388</v>
      </c>
      <c r="F93" s="23" t="s">
        <v>389</v>
      </c>
      <c r="G93" s="1" t="s">
        <v>419</v>
      </c>
      <c r="H93" s="1" t="s">
        <v>420</v>
      </c>
      <c r="I93" s="15">
        <v>592.16999999999996</v>
      </c>
      <c r="J93" s="18">
        <v>142.68</v>
      </c>
      <c r="K93" s="18">
        <v>53.85</v>
      </c>
      <c r="L93" s="18">
        <v>23.92</v>
      </c>
      <c r="M93" s="18">
        <v>95.74</v>
      </c>
      <c r="N93" s="4"/>
      <c r="O93" s="18">
        <v>157.43</v>
      </c>
      <c r="P93" s="18">
        <v>45.55</v>
      </c>
      <c r="Q93" s="19">
        <v>73</v>
      </c>
    </row>
    <row r="94" spans="1:17" x14ac:dyDescent="0.25">
      <c r="A94" s="23" t="s">
        <v>227</v>
      </c>
      <c r="B94" s="23" t="s">
        <v>228</v>
      </c>
      <c r="C94" s="23" t="s">
        <v>282</v>
      </c>
      <c r="D94" s="23" t="s">
        <v>283</v>
      </c>
      <c r="E94" s="23" t="s">
        <v>388</v>
      </c>
      <c r="F94" s="23" t="s">
        <v>389</v>
      </c>
      <c r="G94" s="2" t="s">
        <v>421</v>
      </c>
      <c r="H94" s="2" t="s">
        <v>422</v>
      </c>
      <c r="I94" s="15">
        <v>548586.61</v>
      </c>
      <c r="J94" s="14">
        <v>22900.14</v>
      </c>
      <c r="K94" s="3"/>
      <c r="L94" s="14">
        <v>4616.3</v>
      </c>
      <c r="M94" s="3"/>
      <c r="N94" s="14">
        <v>8380.2199999999993</v>
      </c>
      <c r="O94" s="14">
        <v>2403.06</v>
      </c>
      <c r="P94" s="14">
        <v>1263.3599999999999</v>
      </c>
      <c r="Q94" s="16">
        <v>509023.53</v>
      </c>
    </row>
    <row r="95" spans="1:17" x14ac:dyDescent="0.25">
      <c r="A95" s="23" t="s">
        <v>227</v>
      </c>
      <c r="B95" s="23" t="s">
        <v>228</v>
      </c>
      <c r="C95" s="23" t="s">
        <v>282</v>
      </c>
      <c r="D95" s="23" t="s">
        <v>283</v>
      </c>
      <c r="E95" s="23" t="s">
        <v>388</v>
      </c>
      <c r="F95" s="23" t="s">
        <v>389</v>
      </c>
      <c r="G95" s="1" t="s">
        <v>423</v>
      </c>
      <c r="H95" s="1" t="s">
        <v>424</v>
      </c>
      <c r="I95" s="15">
        <v>356155.68</v>
      </c>
      <c r="J95" s="4"/>
      <c r="K95" s="4"/>
      <c r="L95" s="4"/>
      <c r="M95" s="4"/>
      <c r="N95" s="4"/>
      <c r="O95" s="18">
        <v>356155.68</v>
      </c>
      <c r="P95" s="4"/>
      <c r="Q95" s="6"/>
    </row>
    <row r="96" spans="1:17" x14ac:dyDescent="0.25">
      <c r="A96" s="23" t="s">
        <v>227</v>
      </c>
      <c r="B96" s="23" t="s">
        <v>228</v>
      </c>
      <c r="C96" s="23" t="s">
        <v>282</v>
      </c>
      <c r="D96" s="23" t="s">
        <v>283</v>
      </c>
      <c r="E96" s="23" t="s">
        <v>388</v>
      </c>
      <c r="F96" s="23" t="s">
        <v>389</v>
      </c>
      <c r="G96" s="2" t="s">
        <v>425</v>
      </c>
      <c r="H96" s="2" t="s">
        <v>426</v>
      </c>
      <c r="I96" s="15">
        <v>7376.95</v>
      </c>
      <c r="J96" s="14">
        <v>7376.95</v>
      </c>
      <c r="K96" s="3"/>
      <c r="L96" s="3"/>
      <c r="M96" s="3"/>
      <c r="N96" s="3"/>
      <c r="O96" s="3"/>
      <c r="P96" s="3"/>
      <c r="Q96" s="5"/>
    </row>
    <row r="97" spans="1:17" x14ac:dyDescent="0.25">
      <c r="A97" s="23" t="s">
        <v>227</v>
      </c>
      <c r="B97" s="23" t="s">
        <v>228</v>
      </c>
      <c r="C97" s="23" t="s">
        <v>282</v>
      </c>
      <c r="D97" s="23" t="s">
        <v>283</v>
      </c>
      <c r="E97" s="23" t="s">
        <v>388</v>
      </c>
      <c r="F97" s="23" t="s">
        <v>389</v>
      </c>
      <c r="G97" s="1" t="s">
        <v>427</v>
      </c>
      <c r="H97" s="1" t="s">
        <v>428</v>
      </c>
      <c r="I97" s="15">
        <v>223.11</v>
      </c>
      <c r="J97" s="18">
        <v>28.29</v>
      </c>
      <c r="K97" s="18">
        <v>171.21</v>
      </c>
      <c r="L97" s="4"/>
      <c r="M97" s="4"/>
      <c r="N97" s="4"/>
      <c r="O97" s="18">
        <v>23.61</v>
      </c>
      <c r="P97" s="4"/>
      <c r="Q97" s="6"/>
    </row>
    <row r="98" spans="1:17" x14ac:dyDescent="0.25">
      <c r="A98" s="23" t="s">
        <v>227</v>
      </c>
      <c r="B98" s="23" t="s">
        <v>228</v>
      </c>
      <c r="C98" s="23" t="s">
        <v>282</v>
      </c>
      <c r="D98" s="23" t="s">
        <v>283</v>
      </c>
      <c r="E98" s="23" t="s">
        <v>388</v>
      </c>
      <c r="F98" s="23" t="s">
        <v>389</v>
      </c>
      <c r="G98" s="2" t="s">
        <v>429</v>
      </c>
      <c r="H98" s="2" t="s">
        <v>430</v>
      </c>
      <c r="I98" s="15">
        <v>16286.84</v>
      </c>
      <c r="J98" s="3"/>
      <c r="K98" s="3"/>
      <c r="L98" s="3"/>
      <c r="M98" s="3"/>
      <c r="N98" s="3"/>
      <c r="O98" s="3"/>
      <c r="P98" s="14">
        <v>16286.84</v>
      </c>
      <c r="Q98" s="5"/>
    </row>
    <row r="99" spans="1:17" x14ac:dyDescent="0.25">
      <c r="A99" s="23" t="s">
        <v>227</v>
      </c>
      <c r="B99" s="23" t="s">
        <v>228</v>
      </c>
      <c r="C99" s="23" t="s">
        <v>282</v>
      </c>
      <c r="D99" s="23" t="s">
        <v>283</v>
      </c>
      <c r="E99" s="23" t="s">
        <v>388</v>
      </c>
      <c r="F99" s="23" t="s">
        <v>389</v>
      </c>
      <c r="G99" s="1" t="s">
        <v>431</v>
      </c>
      <c r="H99" s="1" t="s">
        <v>432</v>
      </c>
      <c r="I99" s="15">
        <v>4824601.2</v>
      </c>
      <c r="J99" s="18">
        <v>596152.89</v>
      </c>
      <c r="K99" s="18">
        <v>402520.13</v>
      </c>
      <c r="L99" s="18">
        <v>406916.53</v>
      </c>
      <c r="M99" s="18">
        <v>755825.36</v>
      </c>
      <c r="N99" s="18">
        <v>597929.98</v>
      </c>
      <c r="O99" s="18">
        <v>667340.28</v>
      </c>
      <c r="P99" s="18">
        <v>883927.85</v>
      </c>
      <c r="Q99" s="19">
        <v>513988.18</v>
      </c>
    </row>
    <row r="100" spans="1:17" x14ac:dyDescent="0.25">
      <c r="A100" s="23" t="s">
        <v>227</v>
      </c>
      <c r="B100" s="23" t="s">
        <v>228</v>
      </c>
      <c r="C100" s="23" t="s">
        <v>282</v>
      </c>
      <c r="D100" s="23" t="s">
        <v>283</v>
      </c>
      <c r="E100" s="23" t="s">
        <v>388</v>
      </c>
      <c r="F100" s="23" t="s">
        <v>389</v>
      </c>
      <c r="G100" s="2" t="s">
        <v>433</v>
      </c>
      <c r="H100" s="2" t="s">
        <v>434</v>
      </c>
      <c r="I100" s="15">
        <v>8183521.1399999997</v>
      </c>
      <c r="J100" s="14">
        <v>2157717.6800000002</v>
      </c>
      <c r="K100" s="14">
        <v>1332694.92</v>
      </c>
      <c r="L100" s="14">
        <v>671079.9</v>
      </c>
      <c r="M100" s="14">
        <v>672929.81</v>
      </c>
      <c r="N100" s="14">
        <v>173749.61</v>
      </c>
      <c r="O100" s="14">
        <v>595719.1</v>
      </c>
      <c r="P100" s="14">
        <v>737169.05</v>
      </c>
      <c r="Q100" s="16">
        <v>1842461.07</v>
      </c>
    </row>
    <row r="101" spans="1:17" x14ac:dyDescent="0.25">
      <c r="A101" s="23" t="s">
        <v>227</v>
      </c>
      <c r="B101" s="23" t="s">
        <v>228</v>
      </c>
      <c r="C101" s="23" t="s">
        <v>282</v>
      </c>
      <c r="D101" s="23" t="s">
        <v>283</v>
      </c>
      <c r="E101" s="23" t="s">
        <v>388</v>
      </c>
      <c r="F101" s="23" t="s">
        <v>389</v>
      </c>
      <c r="G101" s="1" t="s">
        <v>435</v>
      </c>
      <c r="H101" s="1" t="s">
        <v>436</v>
      </c>
      <c r="I101" s="15">
        <v>16819.41</v>
      </c>
      <c r="J101" s="4"/>
      <c r="K101" s="4"/>
      <c r="L101" s="4"/>
      <c r="M101" s="4"/>
      <c r="N101" s="4"/>
      <c r="O101" s="4"/>
      <c r="P101" s="18">
        <v>16819.41</v>
      </c>
      <c r="Q101" s="6"/>
    </row>
    <row r="102" spans="1:17" x14ac:dyDescent="0.25">
      <c r="A102" s="23" t="s">
        <v>227</v>
      </c>
      <c r="B102" s="23" t="s">
        <v>228</v>
      </c>
      <c r="C102" s="23" t="s">
        <v>282</v>
      </c>
      <c r="D102" s="23" t="s">
        <v>283</v>
      </c>
      <c r="E102" s="23" t="s">
        <v>388</v>
      </c>
      <c r="F102" s="23" t="s">
        <v>389</v>
      </c>
      <c r="G102" s="2" t="s">
        <v>437</v>
      </c>
      <c r="H102" s="2" t="s">
        <v>438</v>
      </c>
      <c r="I102" s="15">
        <v>72632.710000000006</v>
      </c>
      <c r="J102" s="14">
        <v>1884.45</v>
      </c>
      <c r="K102" s="14">
        <v>50</v>
      </c>
      <c r="L102" s="14">
        <v>65260.41</v>
      </c>
      <c r="M102" s="3"/>
      <c r="N102" s="3"/>
      <c r="O102" s="14">
        <v>900</v>
      </c>
      <c r="P102" s="14">
        <v>4537.8500000000004</v>
      </c>
      <c r="Q102" s="5"/>
    </row>
    <row r="103" spans="1:17" x14ac:dyDescent="0.25">
      <c r="A103" s="23" t="s">
        <v>227</v>
      </c>
      <c r="B103" s="23" t="s">
        <v>228</v>
      </c>
      <c r="C103" s="23" t="s">
        <v>282</v>
      </c>
      <c r="D103" s="23" t="s">
        <v>283</v>
      </c>
      <c r="E103" s="23" t="s">
        <v>388</v>
      </c>
      <c r="F103" s="23" t="s">
        <v>389</v>
      </c>
      <c r="G103" s="1" t="s">
        <v>439</v>
      </c>
      <c r="H103" s="1" t="s">
        <v>440</v>
      </c>
      <c r="I103" s="15">
        <v>0.14000000000000001</v>
      </c>
      <c r="J103" s="4"/>
      <c r="K103" s="18">
        <v>0.14000000000000001</v>
      </c>
      <c r="L103" s="4"/>
      <c r="M103" s="4"/>
      <c r="N103" s="4"/>
      <c r="O103" s="4"/>
      <c r="P103" s="4"/>
      <c r="Q103" s="6"/>
    </row>
    <row r="104" spans="1:17" x14ac:dyDescent="0.25">
      <c r="A104" s="23" t="s">
        <v>227</v>
      </c>
      <c r="B104" s="23" t="s">
        <v>228</v>
      </c>
      <c r="C104" s="23" t="s">
        <v>282</v>
      </c>
      <c r="D104" s="23" t="s">
        <v>283</v>
      </c>
      <c r="E104" s="23" t="s">
        <v>388</v>
      </c>
      <c r="F104" s="23" t="s">
        <v>389</v>
      </c>
      <c r="G104" s="2" t="s">
        <v>441</v>
      </c>
      <c r="H104" s="2" t="s">
        <v>442</v>
      </c>
      <c r="I104" s="15">
        <v>150580.78</v>
      </c>
      <c r="J104" s="14">
        <v>12418.86</v>
      </c>
      <c r="K104" s="14">
        <v>5816.01</v>
      </c>
      <c r="L104" s="14">
        <v>2855.72</v>
      </c>
      <c r="M104" s="14">
        <v>21780.16</v>
      </c>
      <c r="N104" s="14">
        <v>500</v>
      </c>
      <c r="O104" s="14">
        <v>4690.08</v>
      </c>
      <c r="P104" s="14">
        <v>3403.68</v>
      </c>
      <c r="Q104" s="16">
        <v>99116.27</v>
      </c>
    </row>
    <row r="105" spans="1:17" x14ac:dyDescent="0.25">
      <c r="A105" s="23" t="s">
        <v>227</v>
      </c>
      <c r="B105" s="23" t="s">
        <v>228</v>
      </c>
      <c r="C105" s="23" t="s">
        <v>282</v>
      </c>
      <c r="D105" s="23" t="s">
        <v>283</v>
      </c>
      <c r="E105" s="23" t="s">
        <v>388</v>
      </c>
      <c r="F105" s="23" t="s">
        <v>389</v>
      </c>
      <c r="G105" s="1" t="s">
        <v>443</v>
      </c>
      <c r="H105" s="1" t="s">
        <v>444</v>
      </c>
      <c r="I105" s="15">
        <v>24.73</v>
      </c>
      <c r="J105" s="4"/>
      <c r="K105" s="18">
        <v>0.72</v>
      </c>
      <c r="L105" s="18">
        <v>24.01</v>
      </c>
      <c r="M105" s="4"/>
      <c r="N105" s="4"/>
      <c r="O105" s="4"/>
      <c r="P105" s="4"/>
      <c r="Q105" s="6"/>
    </row>
    <row r="106" spans="1:17" x14ac:dyDescent="0.25">
      <c r="A106" s="23" t="s">
        <v>227</v>
      </c>
      <c r="B106" s="23" t="s">
        <v>228</v>
      </c>
      <c r="C106" s="23" t="s">
        <v>282</v>
      </c>
      <c r="D106" s="23" t="s">
        <v>283</v>
      </c>
      <c r="E106" s="23" t="s">
        <v>388</v>
      </c>
      <c r="F106" s="23" t="s">
        <v>389</v>
      </c>
      <c r="G106" s="2" t="s">
        <v>445</v>
      </c>
      <c r="H106" s="2" t="s">
        <v>446</v>
      </c>
      <c r="I106" s="15">
        <v>154065.4</v>
      </c>
      <c r="J106" s="14">
        <v>0</v>
      </c>
      <c r="K106" s="3"/>
      <c r="L106" s="3"/>
      <c r="M106" s="3"/>
      <c r="N106" s="3"/>
      <c r="O106" s="14">
        <v>148629.04999999999</v>
      </c>
      <c r="P106" s="14">
        <v>3955.15</v>
      </c>
      <c r="Q106" s="16">
        <v>1481.2</v>
      </c>
    </row>
    <row r="107" spans="1:17" x14ac:dyDescent="0.25">
      <c r="A107" s="23" t="s">
        <v>227</v>
      </c>
      <c r="B107" s="23" t="s">
        <v>228</v>
      </c>
      <c r="C107" s="23" t="s">
        <v>282</v>
      </c>
      <c r="D107" s="23" t="s">
        <v>283</v>
      </c>
      <c r="E107" s="23" t="s">
        <v>388</v>
      </c>
      <c r="F107" s="23" t="s">
        <v>389</v>
      </c>
      <c r="G107" s="1" t="s">
        <v>447</v>
      </c>
      <c r="H107" s="1" t="s">
        <v>448</v>
      </c>
      <c r="I107" s="15">
        <v>69263.78</v>
      </c>
      <c r="J107" s="18">
        <v>235</v>
      </c>
      <c r="K107" s="18">
        <v>10620.94</v>
      </c>
      <c r="L107" s="4"/>
      <c r="M107" s="18">
        <v>761.7</v>
      </c>
      <c r="N107" s="4"/>
      <c r="O107" s="18">
        <v>65</v>
      </c>
      <c r="P107" s="18">
        <v>43369.07</v>
      </c>
      <c r="Q107" s="19">
        <v>14212.07</v>
      </c>
    </row>
    <row r="108" spans="1:17" x14ac:dyDescent="0.25">
      <c r="A108" s="23" t="s">
        <v>227</v>
      </c>
      <c r="B108" s="23" t="s">
        <v>228</v>
      </c>
      <c r="C108" s="23" t="s">
        <v>282</v>
      </c>
      <c r="D108" s="23" t="s">
        <v>283</v>
      </c>
      <c r="E108" s="23" t="s">
        <v>388</v>
      </c>
      <c r="F108" s="23" t="s">
        <v>389</v>
      </c>
      <c r="G108" s="2" t="s">
        <v>449</v>
      </c>
      <c r="H108" s="2" t="s">
        <v>450</v>
      </c>
      <c r="I108" s="15">
        <v>4695500.78</v>
      </c>
      <c r="J108" s="14">
        <v>1207427</v>
      </c>
      <c r="K108" s="14">
        <v>302841.28000000003</v>
      </c>
      <c r="L108" s="14">
        <v>321809.11</v>
      </c>
      <c r="M108" s="14">
        <v>948898.62</v>
      </c>
      <c r="N108" s="14">
        <v>51908.46</v>
      </c>
      <c r="O108" s="14">
        <v>557837.27</v>
      </c>
      <c r="P108" s="14">
        <v>462691.63</v>
      </c>
      <c r="Q108" s="16">
        <v>842087.41</v>
      </c>
    </row>
    <row r="109" spans="1:17" x14ac:dyDescent="0.25">
      <c r="A109" s="23" t="s">
        <v>227</v>
      </c>
      <c r="B109" s="23" t="s">
        <v>228</v>
      </c>
      <c r="C109" s="23" t="s">
        <v>282</v>
      </c>
      <c r="D109" s="23" t="s">
        <v>283</v>
      </c>
      <c r="E109" s="23" t="s">
        <v>388</v>
      </c>
      <c r="F109" s="23" t="s">
        <v>389</v>
      </c>
      <c r="G109" s="1" t="s">
        <v>451</v>
      </c>
      <c r="H109" s="1" t="s">
        <v>452</v>
      </c>
      <c r="I109" s="15">
        <v>466705.62</v>
      </c>
      <c r="J109" s="18">
        <v>112331.97</v>
      </c>
      <c r="K109" s="18">
        <v>28050.22</v>
      </c>
      <c r="L109" s="18">
        <v>18976.62</v>
      </c>
      <c r="M109" s="18">
        <v>48565.74</v>
      </c>
      <c r="N109" s="18">
        <v>18887.2</v>
      </c>
      <c r="O109" s="18">
        <v>59718.52</v>
      </c>
      <c r="P109" s="18">
        <v>128910.61</v>
      </c>
      <c r="Q109" s="19">
        <v>51264.74</v>
      </c>
    </row>
    <row r="110" spans="1:17" x14ac:dyDescent="0.25">
      <c r="A110" s="23" t="s">
        <v>227</v>
      </c>
      <c r="B110" s="23" t="s">
        <v>228</v>
      </c>
      <c r="C110" s="23" t="s">
        <v>282</v>
      </c>
      <c r="D110" s="23" t="s">
        <v>283</v>
      </c>
      <c r="E110" s="23" t="s">
        <v>388</v>
      </c>
      <c r="F110" s="23" t="s">
        <v>389</v>
      </c>
      <c r="G110" s="2" t="s">
        <v>453</v>
      </c>
      <c r="H110" s="2" t="s">
        <v>454</v>
      </c>
      <c r="I110" s="15">
        <v>1299303.24</v>
      </c>
      <c r="J110" s="14">
        <v>191086.31</v>
      </c>
      <c r="K110" s="14">
        <v>142056.5</v>
      </c>
      <c r="L110" s="14">
        <v>164066.37</v>
      </c>
      <c r="M110" s="14">
        <v>160644.38</v>
      </c>
      <c r="N110" s="14">
        <v>174014.93</v>
      </c>
      <c r="O110" s="14">
        <v>1364.1</v>
      </c>
      <c r="P110" s="14">
        <v>188376.83</v>
      </c>
      <c r="Q110" s="16">
        <v>277693.82</v>
      </c>
    </row>
    <row r="111" spans="1:17" x14ac:dyDescent="0.25">
      <c r="A111" s="23" t="s">
        <v>227</v>
      </c>
      <c r="B111" s="23" t="s">
        <v>228</v>
      </c>
      <c r="C111" s="23" t="s">
        <v>282</v>
      </c>
      <c r="D111" s="23" t="s">
        <v>283</v>
      </c>
      <c r="E111" s="23" t="s">
        <v>388</v>
      </c>
      <c r="F111" s="23" t="s">
        <v>389</v>
      </c>
      <c r="G111" s="1" t="s">
        <v>455</v>
      </c>
      <c r="H111" s="1" t="s">
        <v>456</v>
      </c>
      <c r="I111" s="15">
        <v>858636.03</v>
      </c>
      <c r="J111" s="18">
        <v>609.9</v>
      </c>
      <c r="K111" s="18">
        <v>948.48</v>
      </c>
      <c r="L111" s="18">
        <v>614151.36</v>
      </c>
      <c r="M111" s="18">
        <v>54492.77</v>
      </c>
      <c r="N111" s="4"/>
      <c r="O111" s="18">
        <v>1503</v>
      </c>
      <c r="P111" s="18">
        <v>62667.040000000001</v>
      </c>
      <c r="Q111" s="19">
        <v>124263.48</v>
      </c>
    </row>
    <row r="112" spans="1:17" x14ac:dyDescent="0.25">
      <c r="A112" s="23" t="s">
        <v>227</v>
      </c>
      <c r="B112" s="23" t="s">
        <v>228</v>
      </c>
      <c r="C112" s="23" t="s">
        <v>282</v>
      </c>
      <c r="D112" s="23" t="s">
        <v>283</v>
      </c>
      <c r="E112" s="23" t="s">
        <v>388</v>
      </c>
      <c r="F112" s="23" t="s">
        <v>389</v>
      </c>
      <c r="G112" s="2" t="s">
        <v>457</v>
      </c>
      <c r="H112" s="2" t="s">
        <v>458</v>
      </c>
      <c r="I112" s="15">
        <v>1057637.08</v>
      </c>
      <c r="J112" s="14">
        <v>23123.200000000001</v>
      </c>
      <c r="K112" s="14">
        <v>250084.91</v>
      </c>
      <c r="L112" s="14">
        <v>17544</v>
      </c>
      <c r="M112" s="14">
        <v>24151.71</v>
      </c>
      <c r="N112" s="14">
        <v>110261.11</v>
      </c>
      <c r="O112" s="14">
        <v>43560.02</v>
      </c>
      <c r="P112" s="14">
        <v>67183.490000000005</v>
      </c>
      <c r="Q112" s="16">
        <v>521728.64</v>
      </c>
    </row>
    <row r="113" spans="1:17" x14ac:dyDescent="0.25">
      <c r="A113" s="23" t="s">
        <v>227</v>
      </c>
      <c r="B113" s="23" t="s">
        <v>228</v>
      </c>
      <c r="C113" s="23" t="s">
        <v>282</v>
      </c>
      <c r="D113" s="23" t="s">
        <v>283</v>
      </c>
      <c r="E113" s="23" t="s">
        <v>388</v>
      </c>
      <c r="F113" s="23" t="s">
        <v>389</v>
      </c>
      <c r="G113" s="1" t="s">
        <v>459</v>
      </c>
      <c r="H113" s="1" t="s">
        <v>460</v>
      </c>
      <c r="I113" s="15">
        <v>7813898.4400000004</v>
      </c>
      <c r="J113" s="4"/>
      <c r="K113" s="4"/>
      <c r="L113" s="4"/>
      <c r="M113" s="4"/>
      <c r="N113" s="4"/>
      <c r="O113" s="4"/>
      <c r="P113" s="4"/>
      <c r="Q113" s="19">
        <v>7813898.4400000004</v>
      </c>
    </row>
    <row r="114" spans="1:17" x14ac:dyDescent="0.25">
      <c r="A114" s="23" t="s">
        <v>227</v>
      </c>
      <c r="B114" s="23" t="s">
        <v>228</v>
      </c>
      <c r="C114" s="23" t="s">
        <v>282</v>
      </c>
      <c r="D114" s="23" t="s">
        <v>283</v>
      </c>
      <c r="E114" s="23" t="s">
        <v>388</v>
      </c>
      <c r="F114" s="23" t="s">
        <v>389</v>
      </c>
      <c r="G114" s="2" t="s">
        <v>461</v>
      </c>
      <c r="H114" s="2" t="s">
        <v>462</v>
      </c>
      <c r="I114" s="15">
        <v>54548.79</v>
      </c>
      <c r="J114" s="3"/>
      <c r="K114" s="14">
        <v>5854.56</v>
      </c>
      <c r="L114" s="14">
        <v>1461.88</v>
      </c>
      <c r="M114" s="14">
        <v>33217.56</v>
      </c>
      <c r="N114" s="3"/>
      <c r="O114" s="3"/>
      <c r="P114" s="14">
        <v>6952.88</v>
      </c>
      <c r="Q114" s="16">
        <v>7061.91</v>
      </c>
    </row>
    <row r="115" spans="1:17" x14ac:dyDescent="0.25">
      <c r="A115" s="23" t="s">
        <v>227</v>
      </c>
      <c r="B115" s="23" t="s">
        <v>228</v>
      </c>
      <c r="C115" s="23" t="s">
        <v>282</v>
      </c>
      <c r="D115" s="23" t="s">
        <v>283</v>
      </c>
      <c r="E115" s="23" t="s">
        <v>388</v>
      </c>
      <c r="F115" s="23" t="s">
        <v>389</v>
      </c>
      <c r="G115" s="1" t="s">
        <v>463</v>
      </c>
      <c r="H115" s="1" t="s">
        <v>91</v>
      </c>
      <c r="I115" s="15">
        <v>176403</v>
      </c>
      <c r="J115" s="18">
        <v>173964.02</v>
      </c>
      <c r="K115" s="18">
        <v>2438.98</v>
      </c>
      <c r="L115" s="18">
        <v>0</v>
      </c>
      <c r="M115" s="4"/>
      <c r="N115" s="4"/>
      <c r="O115" s="4"/>
      <c r="P115" s="4"/>
      <c r="Q115" s="19">
        <v>0</v>
      </c>
    </row>
    <row r="116" spans="1:17" x14ac:dyDescent="0.25">
      <c r="A116" s="23" t="s">
        <v>227</v>
      </c>
      <c r="B116" s="23" t="s">
        <v>228</v>
      </c>
      <c r="C116" s="23" t="s">
        <v>464</v>
      </c>
      <c r="D116" s="23" t="s">
        <v>465</v>
      </c>
      <c r="E116" s="8" t="s">
        <v>18</v>
      </c>
      <c r="F116" s="8" t="s">
        <v>18</v>
      </c>
      <c r="G116" s="11" t="s">
        <v>18</v>
      </c>
      <c r="H116" s="11" t="s">
        <v>18</v>
      </c>
      <c r="I116" s="15">
        <v>910883486.05999994</v>
      </c>
      <c r="J116" s="15">
        <v>83262819.019999996</v>
      </c>
      <c r="K116" s="15">
        <v>74676559.989999995</v>
      </c>
      <c r="L116" s="15">
        <v>120968882.75</v>
      </c>
      <c r="M116" s="15">
        <v>89208821.859999999</v>
      </c>
      <c r="N116" s="15">
        <v>213826340.33000001</v>
      </c>
      <c r="O116" s="15">
        <v>110535186.43000001</v>
      </c>
      <c r="P116" s="15">
        <v>101088082.38</v>
      </c>
      <c r="Q116" s="17">
        <v>117316793.3</v>
      </c>
    </row>
    <row r="117" spans="1:17" x14ac:dyDescent="0.25">
      <c r="A117" s="23" t="s">
        <v>227</v>
      </c>
      <c r="B117" s="23" t="s">
        <v>228</v>
      </c>
      <c r="C117" s="23" t="s">
        <v>464</v>
      </c>
      <c r="D117" s="23" t="s">
        <v>465</v>
      </c>
      <c r="E117" s="23" t="s">
        <v>466</v>
      </c>
      <c r="F117" s="23" t="s">
        <v>467</v>
      </c>
      <c r="G117" s="1" t="s">
        <v>468</v>
      </c>
      <c r="H117" s="1" t="s">
        <v>469</v>
      </c>
      <c r="I117" s="15">
        <v>528018362.91000003</v>
      </c>
      <c r="J117" s="18">
        <v>40058498.960000001</v>
      </c>
      <c r="K117" s="18">
        <v>37935331.509999998</v>
      </c>
      <c r="L117" s="18">
        <v>69181023.209999993</v>
      </c>
      <c r="M117" s="18">
        <v>43025383.43</v>
      </c>
      <c r="N117" s="18">
        <v>168575585.69999999</v>
      </c>
      <c r="O117" s="18">
        <v>50111223.380000003</v>
      </c>
      <c r="P117" s="18">
        <v>50137992.670000002</v>
      </c>
      <c r="Q117" s="19">
        <v>68993324.049999997</v>
      </c>
    </row>
    <row r="118" spans="1:17" x14ac:dyDescent="0.25">
      <c r="A118" s="23" t="s">
        <v>227</v>
      </c>
      <c r="B118" s="23" t="s">
        <v>228</v>
      </c>
      <c r="C118" s="23" t="s">
        <v>464</v>
      </c>
      <c r="D118" s="23" t="s">
        <v>465</v>
      </c>
      <c r="E118" s="23" t="s">
        <v>466</v>
      </c>
      <c r="F118" s="23" t="s">
        <v>467</v>
      </c>
      <c r="G118" s="2" t="s">
        <v>470</v>
      </c>
      <c r="H118" s="2" t="s">
        <v>471</v>
      </c>
      <c r="I118" s="15">
        <v>1705157.54</v>
      </c>
      <c r="J118" s="14">
        <v>407590.88</v>
      </c>
      <c r="K118" s="14">
        <v>753067.75</v>
      </c>
      <c r="L118" s="14">
        <v>70405.39</v>
      </c>
      <c r="M118" s="14">
        <v>322887.06</v>
      </c>
      <c r="N118" s="14">
        <v>72775.240000000005</v>
      </c>
      <c r="O118" s="14">
        <v>23106.76</v>
      </c>
      <c r="P118" s="14">
        <v>50307.48</v>
      </c>
      <c r="Q118" s="16">
        <v>5016.9799999999996</v>
      </c>
    </row>
    <row r="119" spans="1:17" x14ac:dyDescent="0.25">
      <c r="A119" s="23" t="s">
        <v>227</v>
      </c>
      <c r="B119" s="23" t="s">
        <v>228</v>
      </c>
      <c r="C119" s="23" t="s">
        <v>464</v>
      </c>
      <c r="D119" s="23" t="s">
        <v>465</v>
      </c>
      <c r="E119" s="23" t="s">
        <v>466</v>
      </c>
      <c r="F119" s="23" t="s">
        <v>467</v>
      </c>
      <c r="G119" s="1" t="s">
        <v>472</v>
      </c>
      <c r="H119" s="1" t="s">
        <v>473</v>
      </c>
      <c r="I119" s="15">
        <v>9399.2099999999991</v>
      </c>
      <c r="J119" s="18">
        <v>3800</v>
      </c>
      <c r="K119" s="18">
        <v>500</v>
      </c>
      <c r="L119" s="4"/>
      <c r="M119" s="4"/>
      <c r="N119" s="18">
        <v>1199.21</v>
      </c>
      <c r="O119" s="18">
        <v>900</v>
      </c>
      <c r="P119" s="18">
        <v>2000</v>
      </c>
      <c r="Q119" s="19">
        <v>1000</v>
      </c>
    </row>
    <row r="120" spans="1:17" x14ac:dyDescent="0.25">
      <c r="A120" s="23" t="s">
        <v>227</v>
      </c>
      <c r="B120" s="23" t="s">
        <v>228</v>
      </c>
      <c r="C120" s="23" t="s">
        <v>464</v>
      </c>
      <c r="D120" s="23" t="s">
        <v>465</v>
      </c>
      <c r="E120" s="23" t="s">
        <v>466</v>
      </c>
      <c r="F120" s="23" t="s">
        <v>467</v>
      </c>
      <c r="G120" s="2" t="s">
        <v>474</v>
      </c>
      <c r="H120" s="2" t="s">
        <v>475</v>
      </c>
      <c r="I120" s="15">
        <v>3458359.53</v>
      </c>
      <c r="J120" s="14">
        <v>106123.5</v>
      </c>
      <c r="K120" s="14">
        <v>258327.75</v>
      </c>
      <c r="L120" s="14">
        <v>151433.51</v>
      </c>
      <c r="M120" s="14">
        <v>986117.52</v>
      </c>
      <c r="N120" s="14">
        <v>103223.87</v>
      </c>
      <c r="O120" s="14">
        <v>386500.14</v>
      </c>
      <c r="P120" s="14">
        <v>1021820.6</v>
      </c>
      <c r="Q120" s="16">
        <v>444812.64</v>
      </c>
    </row>
    <row r="121" spans="1:17" x14ac:dyDescent="0.25">
      <c r="A121" s="23" t="s">
        <v>227</v>
      </c>
      <c r="B121" s="23" t="s">
        <v>228</v>
      </c>
      <c r="C121" s="23" t="s">
        <v>464</v>
      </c>
      <c r="D121" s="23" t="s">
        <v>465</v>
      </c>
      <c r="E121" s="23" t="s">
        <v>466</v>
      </c>
      <c r="F121" s="23" t="s">
        <v>467</v>
      </c>
      <c r="G121" s="1" t="s">
        <v>476</v>
      </c>
      <c r="H121" s="1" t="s">
        <v>477</v>
      </c>
      <c r="I121" s="15">
        <v>1891.73</v>
      </c>
      <c r="J121" s="4"/>
      <c r="K121" s="4"/>
      <c r="L121" s="4"/>
      <c r="M121" s="4"/>
      <c r="N121" s="4"/>
      <c r="O121" s="4"/>
      <c r="P121" s="18">
        <v>1891.73</v>
      </c>
      <c r="Q121" s="6"/>
    </row>
    <row r="122" spans="1:17" x14ac:dyDescent="0.25">
      <c r="A122" s="23" t="s">
        <v>227</v>
      </c>
      <c r="B122" s="23" t="s">
        <v>228</v>
      </c>
      <c r="C122" s="23" t="s">
        <v>464</v>
      </c>
      <c r="D122" s="23" t="s">
        <v>465</v>
      </c>
      <c r="E122" s="23" t="s">
        <v>466</v>
      </c>
      <c r="F122" s="23" t="s">
        <v>467</v>
      </c>
      <c r="G122" s="2" t="s">
        <v>478</v>
      </c>
      <c r="H122" s="2" t="s">
        <v>479</v>
      </c>
      <c r="I122" s="15">
        <v>671627.06</v>
      </c>
      <c r="J122" s="3"/>
      <c r="K122" s="14">
        <v>662273.06000000006</v>
      </c>
      <c r="L122" s="3"/>
      <c r="M122" s="3"/>
      <c r="N122" s="14">
        <v>5104</v>
      </c>
      <c r="O122" s="3"/>
      <c r="P122" s="3"/>
      <c r="Q122" s="16">
        <v>4250</v>
      </c>
    </row>
    <row r="123" spans="1:17" x14ac:dyDescent="0.25">
      <c r="A123" s="23" t="s">
        <v>227</v>
      </c>
      <c r="B123" s="23" t="s">
        <v>228</v>
      </c>
      <c r="C123" s="23" t="s">
        <v>464</v>
      </c>
      <c r="D123" s="23" t="s">
        <v>465</v>
      </c>
      <c r="E123" s="23" t="s">
        <v>466</v>
      </c>
      <c r="F123" s="23" t="s">
        <v>467</v>
      </c>
      <c r="G123" s="1" t="s">
        <v>480</v>
      </c>
      <c r="H123" s="1" t="s">
        <v>481</v>
      </c>
      <c r="I123" s="15">
        <v>5581.66</v>
      </c>
      <c r="J123" s="18">
        <v>5581.66</v>
      </c>
      <c r="K123" s="4"/>
      <c r="L123" s="4"/>
      <c r="M123" s="4"/>
      <c r="N123" s="4"/>
      <c r="O123" s="4"/>
      <c r="P123" s="4"/>
      <c r="Q123" s="6"/>
    </row>
    <row r="124" spans="1:17" x14ac:dyDescent="0.25">
      <c r="A124" s="23" t="s">
        <v>227</v>
      </c>
      <c r="B124" s="23" t="s">
        <v>228</v>
      </c>
      <c r="C124" s="23" t="s">
        <v>464</v>
      </c>
      <c r="D124" s="23" t="s">
        <v>465</v>
      </c>
      <c r="E124" s="23" t="s">
        <v>466</v>
      </c>
      <c r="F124" s="23" t="s">
        <v>467</v>
      </c>
      <c r="G124" s="2" t="s">
        <v>482</v>
      </c>
      <c r="H124" s="2" t="s">
        <v>483</v>
      </c>
      <c r="I124" s="15">
        <v>138288.70000000001</v>
      </c>
      <c r="J124" s="14">
        <v>138288.70000000001</v>
      </c>
      <c r="K124" s="3"/>
      <c r="L124" s="3"/>
      <c r="M124" s="3"/>
      <c r="N124" s="3"/>
      <c r="O124" s="3"/>
      <c r="P124" s="3"/>
      <c r="Q124" s="5"/>
    </row>
    <row r="125" spans="1:17" x14ac:dyDescent="0.25">
      <c r="A125" s="23" t="s">
        <v>227</v>
      </c>
      <c r="B125" s="23" t="s">
        <v>228</v>
      </c>
      <c r="C125" s="23" t="s">
        <v>464</v>
      </c>
      <c r="D125" s="23" t="s">
        <v>465</v>
      </c>
      <c r="E125" s="23" t="s">
        <v>484</v>
      </c>
      <c r="F125" s="23" t="s">
        <v>485</v>
      </c>
      <c r="G125" s="1" t="s">
        <v>486</v>
      </c>
      <c r="H125" s="1" t="s">
        <v>487</v>
      </c>
      <c r="I125" s="15">
        <v>19769150.670000002</v>
      </c>
      <c r="J125" s="18">
        <v>3897659.52</v>
      </c>
      <c r="K125" s="18">
        <v>2831815.67</v>
      </c>
      <c r="L125" s="18">
        <v>689834.72</v>
      </c>
      <c r="M125" s="18">
        <v>4889431</v>
      </c>
      <c r="N125" s="18">
        <v>1709060.39</v>
      </c>
      <c r="O125" s="18">
        <v>2153765.39</v>
      </c>
      <c r="P125" s="18">
        <v>2889554.19</v>
      </c>
      <c r="Q125" s="19">
        <v>708029.79</v>
      </c>
    </row>
    <row r="126" spans="1:17" x14ac:dyDescent="0.25">
      <c r="A126" s="23" t="s">
        <v>227</v>
      </c>
      <c r="B126" s="23" t="s">
        <v>228</v>
      </c>
      <c r="C126" s="23" t="s">
        <v>464</v>
      </c>
      <c r="D126" s="23" t="s">
        <v>465</v>
      </c>
      <c r="E126" s="23" t="s">
        <v>484</v>
      </c>
      <c r="F126" s="23" t="s">
        <v>485</v>
      </c>
      <c r="G126" s="2" t="s">
        <v>488</v>
      </c>
      <c r="H126" s="2" t="s">
        <v>489</v>
      </c>
      <c r="I126" s="15">
        <v>37636949.280000001</v>
      </c>
      <c r="J126" s="14">
        <v>6645439.7199999997</v>
      </c>
      <c r="K126" s="14">
        <v>3181674.3</v>
      </c>
      <c r="L126" s="14">
        <v>2200707.39</v>
      </c>
      <c r="M126" s="14">
        <v>4610444.12</v>
      </c>
      <c r="N126" s="14">
        <v>1284859.32</v>
      </c>
      <c r="O126" s="14">
        <v>6074761.5300000003</v>
      </c>
      <c r="P126" s="14">
        <v>5703376.96</v>
      </c>
      <c r="Q126" s="16">
        <v>7935685.9400000004</v>
      </c>
    </row>
    <row r="127" spans="1:17" x14ac:dyDescent="0.25">
      <c r="A127" s="23" t="s">
        <v>227</v>
      </c>
      <c r="B127" s="23" t="s">
        <v>228</v>
      </c>
      <c r="C127" s="23" t="s">
        <v>464</v>
      </c>
      <c r="D127" s="23" t="s">
        <v>465</v>
      </c>
      <c r="E127" s="23" t="s">
        <v>484</v>
      </c>
      <c r="F127" s="23" t="s">
        <v>485</v>
      </c>
      <c r="G127" s="1" t="s">
        <v>490</v>
      </c>
      <c r="H127" s="1" t="s">
        <v>491</v>
      </c>
      <c r="I127" s="15">
        <v>2834879.98</v>
      </c>
      <c r="J127" s="18">
        <v>92294</v>
      </c>
      <c r="K127" s="18">
        <v>170997</v>
      </c>
      <c r="L127" s="18">
        <v>161819.91</v>
      </c>
      <c r="M127" s="4"/>
      <c r="N127" s="18">
        <v>608319</v>
      </c>
      <c r="O127" s="18">
        <v>205241.27</v>
      </c>
      <c r="P127" s="18">
        <v>878896.8</v>
      </c>
      <c r="Q127" s="19">
        <v>717312</v>
      </c>
    </row>
    <row r="128" spans="1:17" x14ac:dyDescent="0.25">
      <c r="A128" s="23" t="s">
        <v>227</v>
      </c>
      <c r="B128" s="23" t="s">
        <v>228</v>
      </c>
      <c r="C128" s="23" t="s">
        <v>464</v>
      </c>
      <c r="D128" s="23" t="s">
        <v>465</v>
      </c>
      <c r="E128" s="23" t="s">
        <v>484</v>
      </c>
      <c r="F128" s="23" t="s">
        <v>485</v>
      </c>
      <c r="G128" s="2" t="s">
        <v>492</v>
      </c>
      <c r="H128" s="2" t="s">
        <v>493</v>
      </c>
      <c r="I128" s="15">
        <v>9228565.1899999995</v>
      </c>
      <c r="J128" s="14">
        <v>2108102</v>
      </c>
      <c r="K128" s="14">
        <v>641137.30000000005</v>
      </c>
      <c r="L128" s="14">
        <v>540847.6</v>
      </c>
      <c r="M128" s="3"/>
      <c r="N128" s="14">
        <v>969687</v>
      </c>
      <c r="O128" s="14">
        <v>1208923.42</v>
      </c>
      <c r="P128" s="14">
        <v>3159825</v>
      </c>
      <c r="Q128" s="16">
        <v>600042.87</v>
      </c>
    </row>
    <row r="129" spans="1:17" x14ac:dyDescent="0.25">
      <c r="A129" s="23" t="s">
        <v>227</v>
      </c>
      <c r="B129" s="23" t="s">
        <v>228</v>
      </c>
      <c r="C129" s="23" t="s">
        <v>464</v>
      </c>
      <c r="D129" s="23" t="s">
        <v>465</v>
      </c>
      <c r="E129" s="23" t="s">
        <v>484</v>
      </c>
      <c r="F129" s="23" t="s">
        <v>485</v>
      </c>
      <c r="G129" s="1" t="s">
        <v>494</v>
      </c>
      <c r="H129" s="1" t="s">
        <v>495</v>
      </c>
      <c r="I129" s="15">
        <v>7690762.3399999999</v>
      </c>
      <c r="J129" s="18">
        <v>1115364.1000000001</v>
      </c>
      <c r="K129" s="18">
        <v>917555.23</v>
      </c>
      <c r="L129" s="18">
        <v>496064</v>
      </c>
      <c r="M129" s="18">
        <v>918350.68</v>
      </c>
      <c r="N129" s="18">
        <v>707750</v>
      </c>
      <c r="O129" s="18">
        <v>226776.74</v>
      </c>
      <c r="P129" s="18">
        <v>1336336.0900000001</v>
      </c>
      <c r="Q129" s="19">
        <v>1972565.5</v>
      </c>
    </row>
    <row r="130" spans="1:17" x14ac:dyDescent="0.25">
      <c r="A130" s="23" t="s">
        <v>227</v>
      </c>
      <c r="B130" s="23" t="s">
        <v>228</v>
      </c>
      <c r="C130" s="23" t="s">
        <v>464</v>
      </c>
      <c r="D130" s="23" t="s">
        <v>465</v>
      </c>
      <c r="E130" s="23" t="s">
        <v>484</v>
      </c>
      <c r="F130" s="23" t="s">
        <v>485</v>
      </c>
      <c r="G130" s="2" t="s">
        <v>496</v>
      </c>
      <c r="H130" s="2" t="s">
        <v>497</v>
      </c>
      <c r="I130" s="15">
        <v>4970296.3899999997</v>
      </c>
      <c r="J130" s="14">
        <v>483386.92</v>
      </c>
      <c r="K130" s="14">
        <v>405213.6</v>
      </c>
      <c r="L130" s="14">
        <v>58633.29</v>
      </c>
      <c r="M130" s="14">
        <v>730192.36</v>
      </c>
      <c r="N130" s="14">
        <v>933794.18</v>
      </c>
      <c r="O130" s="14">
        <v>188943.35999999999</v>
      </c>
      <c r="P130" s="14">
        <v>2102532.6800000002</v>
      </c>
      <c r="Q130" s="16">
        <v>67600</v>
      </c>
    </row>
    <row r="131" spans="1:17" x14ac:dyDescent="0.25">
      <c r="A131" s="23" t="s">
        <v>227</v>
      </c>
      <c r="B131" s="23" t="s">
        <v>228</v>
      </c>
      <c r="C131" s="23" t="s">
        <v>464</v>
      </c>
      <c r="D131" s="23" t="s">
        <v>465</v>
      </c>
      <c r="E131" s="23" t="s">
        <v>484</v>
      </c>
      <c r="F131" s="23" t="s">
        <v>485</v>
      </c>
      <c r="G131" s="1" t="s">
        <v>498</v>
      </c>
      <c r="H131" s="1" t="s">
        <v>499</v>
      </c>
      <c r="I131" s="15">
        <v>991219.08</v>
      </c>
      <c r="J131" s="4"/>
      <c r="K131" s="18">
        <v>23983.23</v>
      </c>
      <c r="L131" s="18">
        <v>15540.39</v>
      </c>
      <c r="M131" s="4"/>
      <c r="N131" s="4"/>
      <c r="O131" s="18">
        <v>609695.46</v>
      </c>
      <c r="P131" s="4"/>
      <c r="Q131" s="19">
        <v>342000</v>
      </c>
    </row>
    <row r="132" spans="1:17" x14ac:dyDescent="0.25">
      <c r="A132" s="23" t="s">
        <v>227</v>
      </c>
      <c r="B132" s="23" t="s">
        <v>228</v>
      </c>
      <c r="C132" s="23" t="s">
        <v>464</v>
      </c>
      <c r="D132" s="23" t="s">
        <v>465</v>
      </c>
      <c r="E132" s="23" t="s">
        <v>484</v>
      </c>
      <c r="F132" s="23" t="s">
        <v>485</v>
      </c>
      <c r="G132" s="2" t="s">
        <v>500</v>
      </c>
      <c r="H132" s="2" t="s">
        <v>501</v>
      </c>
      <c r="I132" s="15">
        <v>866.98</v>
      </c>
      <c r="J132" s="14">
        <v>317.22000000000003</v>
      </c>
      <c r="K132" s="3"/>
      <c r="L132" s="3"/>
      <c r="M132" s="3"/>
      <c r="N132" s="3"/>
      <c r="O132" s="3"/>
      <c r="P132" s="14">
        <v>549.76</v>
      </c>
      <c r="Q132" s="5"/>
    </row>
    <row r="133" spans="1:17" x14ac:dyDescent="0.25">
      <c r="A133" s="23" t="s">
        <v>227</v>
      </c>
      <c r="B133" s="23" t="s">
        <v>228</v>
      </c>
      <c r="C133" s="23" t="s">
        <v>464</v>
      </c>
      <c r="D133" s="23" t="s">
        <v>465</v>
      </c>
      <c r="E133" s="23" t="s">
        <v>484</v>
      </c>
      <c r="F133" s="23" t="s">
        <v>485</v>
      </c>
      <c r="G133" s="1" t="s">
        <v>502</v>
      </c>
      <c r="H133" s="1" t="s">
        <v>503</v>
      </c>
      <c r="I133" s="15">
        <v>2522847.16</v>
      </c>
      <c r="J133" s="18">
        <v>522570.61</v>
      </c>
      <c r="K133" s="18">
        <v>191453.43</v>
      </c>
      <c r="L133" s="18">
        <v>137388.19</v>
      </c>
      <c r="M133" s="18">
        <v>255323.74</v>
      </c>
      <c r="N133" s="18">
        <v>4950.2</v>
      </c>
      <c r="O133" s="18">
        <v>340652.94</v>
      </c>
      <c r="P133" s="18">
        <v>521493.13</v>
      </c>
      <c r="Q133" s="19">
        <v>549014.92000000004</v>
      </c>
    </row>
    <row r="134" spans="1:17" x14ac:dyDescent="0.25">
      <c r="A134" s="23" t="s">
        <v>227</v>
      </c>
      <c r="B134" s="23" t="s">
        <v>228</v>
      </c>
      <c r="C134" s="23" t="s">
        <v>464</v>
      </c>
      <c r="D134" s="23" t="s">
        <v>465</v>
      </c>
      <c r="E134" s="23" t="s">
        <v>484</v>
      </c>
      <c r="F134" s="23" t="s">
        <v>485</v>
      </c>
      <c r="G134" s="2" t="s">
        <v>504</v>
      </c>
      <c r="H134" s="2" t="s">
        <v>505</v>
      </c>
      <c r="I134" s="15">
        <v>2957985.68</v>
      </c>
      <c r="J134" s="14">
        <v>415885.02</v>
      </c>
      <c r="K134" s="14">
        <v>387279.12</v>
      </c>
      <c r="L134" s="14">
        <v>273041.32</v>
      </c>
      <c r="M134" s="14">
        <v>534914.25</v>
      </c>
      <c r="N134" s="14">
        <v>5448.12</v>
      </c>
      <c r="O134" s="14">
        <v>360181.21</v>
      </c>
      <c r="P134" s="14">
        <v>583858.97</v>
      </c>
      <c r="Q134" s="16">
        <v>397377.67</v>
      </c>
    </row>
    <row r="135" spans="1:17" x14ac:dyDescent="0.25">
      <c r="A135" s="23" t="s">
        <v>227</v>
      </c>
      <c r="B135" s="23" t="s">
        <v>228</v>
      </c>
      <c r="C135" s="23" t="s">
        <v>464</v>
      </c>
      <c r="D135" s="23" t="s">
        <v>465</v>
      </c>
      <c r="E135" s="23" t="s">
        <v>484</v>
      </c>
      <c r="F135" s="23" t="s">
        <v>485</v>
      </c>
      <c r="G135" s="1" t="s">
        <v>506</v>
      </c>
      <c r="H135" s="1" t="s">
        <v>507</v>
      </c>
      <c r="I135" s="15">
        <v>4837713.4800000004</v>
      </c>
      <c r="J135" s="18">
        <v>697793.94</v>
      </c>
      <c r="K135" s="18">
        <v>551474.05000000005</v>
      </c>
      <c r="L135" s="18">
        <v>1070432.57</v>
      </c>
      <c r="M135" s="18">
        <v>741916.43</v>
      </c>
      <c r="N135" s="18">
        <v>8300</v>
      </c>
      <c r="O135" s="18">
        <v>465060.71</v>
      </c>
      <c r="P135" s="18">
        <v>701805.61</v>
      </c>
      <c r="Q135" s="19">
        <v>600930.17000000004</v>
      </c>
    </row>
    <row r="136" spans="1:17" x14ac:dyDescent="0.25">
      <c r="A136" s="23" t="s">
        <v>227</v>
      </c>
      <c r="B136" s="23" t="s">
        <v>228</v>
      </c>
      <c r="C136" s="23" t="s">
        <v>464</v>
      </c>
      <c r="D136" s="23" t="s">
        <v>465</v>
      </c>
      <c r="E136" s="23" t="s">
        <v>484</v>
      </c>
      <c r="F136" s="23" t="s">
        <v>485</v>
      </c>
      <c r="G136" s="2" t="s">
        <v>508</v>
      </c>
      <c r="H136" s="2" t="s">
        <v>509</v>
      </c>
      <c r="I136" s="15">
        <v>2812601.8</v>
      </c>
      <c r="J136" s="14">
        <v>379690.04</v>
      </c>
      <c r="K136" s="14">
        <v>341555.67</v>
      </c>
      <c r="L136" s="14">
        <v>257916.76</v>
      </c>
      <c r="M136" s="14">
        <v>469620.09</v>
      </c>
      <c r="N136" s="14">
        <v>53831.82</v>
      </c>
      <c r="O136" s="14">
        <v>299040.73</v>
      </c>
      <c r="P136" s="14">
        <v>496952</v>
      </c>
      <c r="Q136" s="16">
        <v>513994.69</v>
      </c>
    </row>
    <row r="137" spans="1:17" x14ac:dyDescent="0.25">
      <c r="A137" s="23" t="s">
        <v>227</v>
      </c>
      <c r="B137" s="23" t="s">
        <v>228</v>
      </c>
      <c r="C137" s="23" t="s">
        <v>464</v>
      </c>
      <c r="D137" s="23" t="s">
        <v>465</v>
      </c>
      <c r="E137" s="23" t="s">
        <v>484</v>
      </c>
      <c r="F137" s="23" t="s">
        <v>485</v>
      </c>
      <c r="G137" s="1" t="s">
        <v>510</v>
      </c>
      <c r="H137" s="1" t="s">
        <v>511</v>
      </c>
      <c r="I137" s="15">
        <v>23810.97</v>
      </c>
      <c r="J137" s="4"/>
      <c r="K137" s="18">
        <v>159.36000000000001</v>
      </c>
      <c r="L137" s="18">
        <v>21928.25</v>
      </c>
      <c r="M137" s="18">
        <v>30</v>
      </c>
      <c r="N137" s="4"/>
      <c r="O137" s="18">
        <v>1593.36</v>
      </c>
      <c r="P137" s="18">
        <v>50</v>
      </c>
      <c r="Q137" s="19">
        <v>50</v>
      </c>
    </row>
    <row r="138" spans="1:17" x14ac:dyDescent="0.25">
      <c r="A138" s="23" t="s">
        <v>227</v>
      </c>
      <c r="B138" s="23" t="s">
        <v>228</v>
      </c>
      <c r="C138" s="23" t="s">
        <v>464</v>
      </c>
      <c r="D138" s="23" t="s">
        <v>465</v>
      </c>
      <c r="E138" s="23" t="s">
        <v>484</v>
      </c>
      <c r="F138" s="23" t="s">
        <v>485</v>
      </c>
      <c r="G138" s="2" t="s">
        <v>512</v>
      </c>
      <c r="H138" s="2" t="s">
        <v>513</v>
      </c>
      <c r="I138" s="15">
        <v>64.400000000000006</v>
      </c>
      <c r="J138" s="14">
        <v>64.400000000000006</v>
      </c>
      <c r="K138" s="3"/>
      <c r="L138" s="3"/>
      <c r="M138" s="3"/>
      <c r="N138" s="3"/>
      <c r="O138" s="3"/>
      <c r="P138" s="3"/>
      <c r="Q138" s="5"/>
    </row>
    <row r="139" spans="1:17" x14ac:dyDescent="0.25">
      <c r="A139" s="23" t="s">
        <v>227</v>
      </c>
      <c r="B139" s="23" t="s">
        <v>228</v>
      </c>
      <c r="C139" s="23" t="s">
        <v>464</v>
      </c>
      <c r="D139" s="23" t="s">
        <v>465</v>
      </c>
      <c r="E139" s="23" t="s">
        <v>484</v>
      </c>
      <c r="F139" s="23" t="s">
        <v>485</v>
      </c>
      <c r="G139" s="1" t="s">
        <v>514</v>
      </c>
      <c r="H139" s="1" t="s">
        <v>515</v>
      </c>
      <c r="I139" s="15">
        <v>97778.3</v>
      </c>
      <c r="J139" s="4"/>
      <c r="K139" s="4"/>
      <c r="L139" s="4"/>
      <c r="M139" s="4"/>
      <c r="N139" s="4"/>
      <c r="O139" s="4"/>
      <c r="P139" s="18">
        <v>97758.3</v>
      </c>
      <c r="Q139" s="19">
        <v>20</v>
      </c>
    </row>
    <row r="140" spans="1:17" x14ac:dyDescent="0.25">
      <c r="A140" s="23" t="s">
        <v>227</v>
      </c>
      <c r="B140" s="23" t="s">
        <v>228</v>
      </c>
      <c r="C140" s="23" t="s">
        <v>464</v>
      </c>
      <c r="D140" s="23" t="s">
        <v>465</v>
      </c>
      <c r="E140" s="23" t="s">
        <v>484</v>
      </c>
      <c r="F140" s="23" t="s">
        <v>485</v>
      </c>
      <c r="G140" s="2" t="s">
        <v>516</v>
      </c>
      <c r="H140" s="2" t="s">
        <v>517</v>
      </c>
      <c r="I140" s="15">
        <v>1525.83</v>
      </c>
      <c r="J140" s="14">
        <v>1525.83</v>
      </c>
      <c r="K140" s="3"/>
      <c r="L140" s="3"/>
      <c r="M140" s="3"/>
      <c r="N140" s="3"/>
      <c r="O140" s="3"/>
      <c r="P140" s="3"/>
      <c r="Q140" s="5"/>
    </row>
    <row r="141" spans="1:17" x14ac:dyDescent="0.25">
      <c r="A141" s="23" t="s">
        <v>227</v>
      </c>
      <c r="B141" s="23" t="s">
        <v>228</v>
      </c>
      <c r="C141" s="23" t="s">
        <v>464</v>
      </c>
      <c r="D141" s="23" t="s">
        <v>465</v>
      </c>
      <c r="E141" s="23" t="s">
        <v>484</v>
      </c>
      <c r="F141" s="23" t="s">
        <v>485</v>
      </c>
      <c r="G141" s="1" t="s">
        <v>518</v>
      </c>
      <c r="H141" s="1" t="s">
        <v>519</v>
      </c>
      <c r="I141" s="15">
        <v>18170.509999999998</v>
      </c>
      <c r="J141" s="18">
        <v>506.8</v>
      </c>
      <c r="K141" s="18">
        <v>2186.5</v>
      </c>
      <c r="L141" s="18">
        <v>156.94</v>
      </c>
      <c r="M141" s="4"/>
      <c r="N141" s="18">
        <v>9784</v>
      </c>
      <c r="O141" s="18">
        <v>620.86</v>
      </c>
      <c r="P141" s="18">
        <v>126.04</v>
      </c>
      <c r="Q141" s="19">
        <v>4789.37</v>
      </c>
    </row>
    <row r="142" spans="1:17" x14ac:dyDescent="0.25">
      <c r="A142" s="23" t="s">
        <v>227</v>
      </c>
      <c r="B142" s="23" t="s">
        <v>228</v>
      </c>
      <c r="C142" s="23" t="s">
        <v>464</v>
      </c>
      <c r="D142" s="23" t="s">
        <v>465</v>
      </c>
      <c r="E142" s="23" t="s">
        <v>484</v>
      </c>
      <c r="F142" s="23" t="s">
        <v>485</v>
      </c>
      <c r="G142" s="2" t="s">
        <v>520</v>
      </c>
      <c r="H142" s="2" t="s">
        <v>521</v>
      </c>
      <c r="I142" s="15">
        <v>6377.01</v>
      </c>
      <c r="J142" s="14">
        <v>988</v>
      </c>
      <c r="K142" s="14">
        <v>5389.01</v>
      </c>
      <c r="L142" s="3"/>
      <c r="M142" s="3"/>
      <c r="N142" s="3"/>
      <c r="O142" s="3"/>
      <c r="P142" s="3"/>
      <c r="Q142" s="5"/>
    </row>
    <row r="143" spans="1:17" x14ac:dyDescent="0.25">
      <c r="A143" s="23" t="s">
        <v>227</v>
      </c>
      <c r="B143" s="23" t="s">
        <v>228</v>
      </c>
      <c r="C143" s="23" t="s">
        <v>464</v>
      </c>
      <c r="D143" s="23" t="s">
        <v>465</v>
      </c>
      <c r="E143" s="23" t="s">
        <v>484</v>
      </c>
      <c r="F143" s="23" t="s">
        <v>485</v>
      </c>
      <c r="G143" s="1" t="s">
        <v>522</v>
      </c>
      <c r="H143" s="1" t="s">
        <v>523</v>
      </c>
      <c r="I143" s="15">
        <v>213704.76</v>
      </c>
      <c r="J143" s="4"/>
      <c r="K143" s="18">
        <v>154767.6</v>
      </c>
      <c r="L143" s="18">
        <v>30470</v>
      </c>
      <c r="M143" s="18">
        <v>27063.42</v>
      </c>
      <c r="N143" s="4"/>
      <c r="O143" s="18">
        <v>80</v>
      </c>
      <c r="P143" s="18">
        <v>1323.74</v>
      </c>
      <c r="Q143" s="6"/>
    </row>
    <row r="144" spans="1:17" x14ac:dyDescent="0.25">
      <c r="A144" s="23" t="s">
        <v>227</v>
      </c>
      <c r="B144" s="23" t="s">
        <v>228</v>
      </c>
      <c r="C144" s="23" t="s">
        <v>464</v>
      </c>
      <c r="D144" s="23" t="s">
        <v>465</v>
      </c>
      <c r="E144" s="23" t="s">
        <v>484</v>
      </c>
      <c r="F144" s="23" t="s">
        <v>485</v>
      </c>
      <c r="G144" s="2" t="s">
        <v>524</v>
      </c>
      <c r="H144" s="2" t="s">
        <v>91</v>
      </c>
      <c r="I144" s="15">
        <v>1974.93</v>
      </c>
      <c r="J144" s="14">
        <v>890</v>
      </c>
      <c r="K144" s="14">
        <v>1084.93</v>
      </c>
      <c r="L144" s="3"/>
      <c r="M144" s="3"/>
      <c r="N144" s="3"/>
      <c r="O144" s="3"/>
      <c r="P144" s="3"/>
      <c r="Q144" s="16">
        <v>0</v>
      </c>
    </row>
    <row r="145" spans="1:17" x14ac:dyDescent="0.25">
      <c r="A145" s="23" t="s">
        <v>227</v>
      </c>
      <c r="B145" s="23" t="s">
        <v>228</v>
      </c>
      <c r="C145" s="23" t="s">
        <v>464</v>
      </c>
      <c r="D145" s="23" t="s">
        <v>465</v>
      </c>
      <c r="E145" s="23" t="s">
        <v>525</v>
      </c>
      <c r="F145" s="23" t="s">
        <v>526</v>
      </c>
      <c r="G145" s="1" t="s">
        <v>527</v>
      </c>
      <c r="H145" s="1" t="s">
        <v>528</v>
      </c>
      <c r="I145" s="15">
        <v>4643362.88</v>
      </c>
      <c r="J145" s="18">
        <v>1188590.7</v>
      </c>
      <c r="K145" s="18">
        <v>15670.56</v>
      </c>
      <c r="L145" s="4"/>
      <c r="M145" s="18">
        <v>0</v>
      </c>
      <c r="N145" s="18">
        <v>759206</v>
      </c>
      <c r="O145" s="18">
        <v>1686000</v>
      </c>
      <c r="P145" s="18">
        <v>452837.62</v>
      </c>
      <c r="Q145" s="19">
        <v>541058</v>
      </c>
    </row>
    <row r="146" spans="1:17" x14ac:dyDescent="0.25">
      <c r="A146" s="23" t="s">
        <v>227</v>
      </c>
      <c r="B146" s="23" t="s">
        <v>228</v>
      </c>
      <c r="C146" s="23" t="s">
        <v>464</v>
      </c>
      <c r="D146" s="23" t="s">
        <v>465</v>
      </c>
      <c r="E146" s="23" t="s">
        <v>525</v>
      </c>
      <c r="F146" s="23" t="s">
        <v>526</v>
      </c>
      <c r="G146" s="2" t="s">
        <v>529</v>
      </c>
      <c r="H146" s="2" t="s">
        <v>530</v>
      </c>
      <c r="I146" s="15">
        <v>274356724.38999999</v>
      </c>
      <c r="J146" s="14">
        <v>24103928.399999999</v>
      </c>
      <c r="K146" s="14">
        <v>25238263.359999999</v>
      </c>
      <c r="L146" s="14">
        <v>45601039.310000002</v>
      </c>
      <c r="M146" s="14">
        <v>31650978.190000001</v>
      </c>
      <c r="N146" s="14">
        <v>38006572.280000001</v>
      </c>
      <c r="O146" s="14">
        <v>46159868.770000003</v>
      </c>
      <c r="P146" s="14">
        <v>30866294.370000001</v>
      </c>
      <c r="Q146" s="16">
        <v>32729779.710000001</v>
      </c>
    </row>
    <row r="147" spans="1:17" x14ac:dyDescent="0.25">
      <c r="A147" s="23" t="s">
        <v>227</v>
      </c>
      <c r="B147" s="23" t="s">
        <v>228</v>
      </c>
      <c r="C147" s="23" t="s">
        <v>464</v>
      </c>
      <c r="D147" s="23" t="s">
        <v>465</v>
      </c>
      <c r="E147" s="23" t="s">
        <v>525</v>
      </c>
      <c r="F147" s="23" t="s">
        <v>526</v>
      </c>
      <c r="G147" s="1" t="s">
        <v>531</v>
      </c>
      <c r="H147" s="1" t="s">
        <v>532</v>
      </c>
      <c r="I147" s="15">
        <v>156179.57</v>
      </c>
      <c r="J147" s="18">
        <v>59520</v>
      </c>
      <c r="K147" s="18">
        <v>3400</v>
      </c>
      <c r="L147" s="18">
        <v>10200</v>
      </c>
      <c r="M147" s="18">
        <v>46169.57</v>
      </c>
      <c r="N147" s="18">
        <v>6890</v>
      </c>
      <c r="O147" s="18">
        <v>3500</v>
      </c>
      <c r="P147" s="18">
        <v>16500</v>
      </c>
      <c r="Q147" s="19">
        <v>10000</v>
      </c>
    </row>
    <row r="148" spans="1:17" x14ac:dyDescent="0.25">
      <c r="A148" s="23" t="s">
        <v>227</v>
      </c>
      <c r="B148" s="23" t="s">
        <v>228</v>
      </c>
      <c r="C148" s="23" t="s">
        <v>464</v>
      </c>
      <c r="D148" s="23" t="s">
        <v>465</v>
      </c>
      <c r="E148" s="23" t="s">
        <v>533</v>
      </c>
      <c r="F148" s="23" t="s">
        <v>534</v>
      </c>
      <c r="G148" s="2" t="s">
        <v>535</v>
      </c>
      <c r="H148" s="2" t="s">
        <v>536</v>
      </c>
      <c r="I148" s="15">
        <v>972981.31</v>
      </c>
      <c r="J148" s="14">
        <v>797632.27</v>
      </c>
      <c r="K148" s="3"/>
      <c r="L148" s="3"/>
      <c r="M148" s="3"/>
      <c r="N148" s="3"/>
      <c r="O148" s="14">
        <v>28550.400000000001</v>
      </c>
      <c r="P148" s="14">
        <v>63998.64</v>
      </c>
      <c r="Q148" s="16">
        <v>82800</v>
      </c>
    </row>
    <row r="149" spans="1:17" x14ac:dyDescent="0.25">
      <c r="A149" s="23" t="s">
        <v>227</v>
      </c>
      <c r="B149" s="23" t="s">
        <v>228</v>
      </c>
      <c r="C149" s="23" t="s">
        <v>464</v>
      </c>
      <c r="D149" s="23" t="s">
        <v>465</v>
      </c>
      <c r="E149" s="23" t="s">
        <v>533</v>
      </c>
      <c r="F149" s="23" t="s">
        <v>534</v>
      </c>
      <c r="G149" s="1" t="s">
        <v>537</v>
      </c>
      <c r="H149" s="1" t="s">
        <v>538</v>
      </c>
      <c r="I149" s="15">
        <v>128324.83</v>
      </c>
      <c r="J149" s="18">
        <v>30785.83</v>
      </c>
      <c r="K149" s="18">
        <v>2000</v>
      </c>
      <c r="L149" s="4"/>
      <c r="M149" s="4"/>
      <c r="N149" s="4"/>
      <c r="O149" s="18">
        <v>200</v>
      </c>
      <c r="P149" s="4"/>
      <c r="Q149" s="19">
        <v>95339</v>
      </c>
    </row>
    <row r="150" spans="1:17" x14ac:dyDescent="0.25">
      <c r="A150" s="23" t="s">
        <v>227</v>
      </c>
      <c r="B150" s="23" t="s">
        <v>228</v>
      </c>
      <c r="C150" s="23" t="s">
        <v>539</v>
      </c>
      <c r="D150" s="23" t="s">
        <v>540</v>
      </c>
      <c r="E150" s="8" t="s">
        <v>18</v>
      </c>
      <c r="F150" s="8" t="s">
        <v>18</v>
      </c>
      <c r="G150" s="11" t="s">
        <v>18</v>
      </c>
      <c r="H150" s="11" t="s">
        <v>18</v>
      </c>
      <c r="I150" s="15">
        <v>11858186.710000001</v>
      </c>
      <c r="J150" s="15">
        <v>2232485.4900000002</v>
      </c>
      <c r="K150" s="15">
        <v>1052425.1200000001</v>
      </c>
      <c r="L150" s="15">
        <v>810883.15</v>
      </c>
      <c r="M150" s="15">
        <v>304159.76</v>
      </c>
      <c r="N150" s="15">
        <v>1608602.94</v>
      </c>
      <c r="O150" s="15">
        <v>2308529.79</v>
      </c>
      <c r="P150" s="15">
        <v>1948776.69</v>
      </c>
      <c r="Q150" s="17">
        <v>1592323.77</v>
      </c>
    </row>
    <row r="151" spans="1:17" x14ac:dyDescent="0.25">
      <c r="A151" s="23" t="s">
        <v>227</v>
      </c>
      <c r="B151" s="23" t="s">
        <v>228</v>
      </c>
      <c r="C151" s="23" t="s">
        <v>539</v>
      </c>
      <c r="D151" s="23" t="s">
        <v>540</v>
      </c>
      <c r="E151" s="23" t="s">
        <v>541</v>
      </c>
      <c r="F151" s="23" t="s">
        <v>542</v>
      </c>
      <c r="G151" s="1" t="s">
        <v>543</v>
      </c>
      <c r="H151" s="1" t="s">
        <v>544</v>
      </c>
      <c r="I151" s="15">
        <v>6911677.54</v>
      </c>
      <c r="J151" s="18">
        <v>959066.83</v>
      </c>
      <c r="K151" s="4"/>
      <c r="L151" s="18">
        <v>160294.73000000001</v>
      </c>
      <c r="M151" s="18">
        <v>304159.76</v>
      </c>
      <c r="N151" s="18">
        <v>1608602.94</v>
      </c>
      <c r="O151" s="18">
        <v>2308529.79</v>
      </c>
      <c r="P151" s="18">
        <v>162100.82</v>
      </c>
      <c r="Q151" s="19">
        <v>1408922.67</v>
      </c>
    </row>
    <row r="152" spans="1:17" x14ac:dyDescent="0.25">
      <c r="A152" s="23" t="s">
        <v>227</v>
      </c>
      <c r="B152" s="23" t="s">
        <v>228</v>
      </c>
      <c r="C152" s="23" t="s">
        <v>539</v>
      </c>
      <c r="D152" s="23" t="s">
        <v>540</v>
      </c>
      <c r="E152" s="23" t="s">
        <v>541</v>
      </c>
      <c r="F152" s="23" t="s">
        <v>542</v>
      </c>
      <c r="G152" s="2" t="s">
        <v>545</v>
      </c>
      <c r="H152" s="2" t="s">
        <v>546</v>
      </c>
      <c r="I152" s="15">
        <v>497228.47</v>
      </c>
      <c r="J152" s="3"/>
      <c r="K152" s="14">
        <v>7837.03</v>
      </c>
      <c r="L152" s="14">
        <v>5168.42</v>
      </c>
      <c r="M152" s="3"/>
      <c r="N152" s="3"/>
      <c r="O152" s="3"/>
      <c r="P152" s="14">
        <v>300821.92</v>
      </c>
      <c r="Q152" s="16">
        <v>183401.1</v>
      </c>
    </row>
    <row r="153" spans="1:17" x14ac:dyDescent="0.25">
      <c r="A153" s="23" t="s">
        <v>227</v>
      </c>
      <c r="B153" s="23" t="s">
        <v>228</v>
      </c>
      <c r="C153" s="23" t="s">
        <v>539</v>
      </c>
      <c r="D153" s="23" t="s">
        <v>540</v>
      </c>
      <c r="E153" s="8" t="s">
        <v>547</v>
      </c>
      <c r="F153" s="8" t="s">
        <v>548</v>
      </c>
      <c r="G153" s="1" t="s">
        <v>549</v>
      </c>
      <c r="H153" s="1" t="s">
        <v>550</v>
      </c>
      <c r="I153" s="15">
        <v>4449280.7</v>
      </c>
      <c r="J153" s="18">
        <v>1273418.6599999999</v>
      </c>
      <c r="K153" s="18">
        <v>1044588.09</v>
      </c>
      <c r="L153" s="18">
        <v>645420</v>
      </c>
      <c r="M153" s="4"/>
      <c r="N153" s="4"/>
      <c r="O153" s="4"/>
      <c r="P153" s="18">
        <v>1485853.95</v>
      </c>
      <c r="Q153" s="6"/>
    </row>
    <row r="154" spans="1:17" x14ac:dyDescent="0.25">
      <c r="A154" s="23" t="s">
        <v>551</v>
      </c>
      <c r="B154" s="23" t="s">
        <v>552</v>
      </c>
      <c r="C154" s="8" t="s">
        <v>18</v>
      </c>
      <c r="D154" s="8" t="s">
        <v>18</v>
      </c>
      <c r="E154" s="8" t="s">
        <v>18</v>
      </c>
      <c r="F154" s="8" t="s">
        <v>18</v>
      </c>
      <c r="G154" s="11" t="s">
        <v>18</v>
      </c>
      <c r="H154" s="11" t="s">
        <v>18</v>
      </c>
      <c r="I154" s="15">
        <v>276034972.92000002</v>
      </c>
      <c r="J154" s="15">
        <v>35875661.590000004</v>
      </c>
      <c r="K154" s="15">
        <v>25723800.210000001</v>
      </c>
      <c r="L154" s="15">
        <v>35033148.07</v>
      </c>
      <c r="M154" s="15">
        <v>20705778.949999999</v>
      </c>
      <c r="N154" s="15">
        <v>32902423.100000001</v>
      </c>
      <c r="O154" s="15">
        <v>17543738.82</v>
      </c>
      <c r="P154" s="15">
        <v>84498133.170000002</v>
      </c>
      <c r="Q154" s="17">
        <v>23752289.010000002</v>
      </c>
    </row>
    <row r="155" spans="1:17" x14ac:dyDescent="0.25">
      <c r="A155" s="23" t="s">
        <v>551</v>
      </c>
      <c r="B155" s="23" t="s">
        <v>552</v>
      </c>
      <c r="C155" s="23" t="s">
        <v>553</v>
      </c>
      <c r="D155" s="23" t="s">
        <v>554</v>
      </c>
      <c r="E155" s="8" t="s">
        <v>18</v>
      </c>
      <c r="F155" s="8" t="s">
        <v>18</v>
      </c>
      <c r="G155" s="11" t="s">
        <v>18</v>
      </c>
      <c r="H155" s="11" t="s">
        <v>18</v>
      </c>
      <c r="I155" s="15">
        <v>176123659.15000001</v>
      </c>
      <c r="J155" s="15">
        <v>11073978.73</v>
      </c>
      <c r="K155" s="15">
        <v>22735930.84</v>
      </c>
      <c r="L155" s="15">
        <v>25110833.280000001</v>
      </c>
      <c r="M155" s="15">
        <v>19388121.469999999</v>
      </c>
      <c r="N155" s="15">
        <v>5937169.29</v>
      </c>
      <c r="O155" s="15">
        <v>15341761.35</v>
      </c>
      <c r="P155" s="15">
        <v>64481340.130000003</v>
      </c>
      <c r="Q155" s="17">
        <v>12054524.060000001</v>
      </c>
    </row>
    <row r="156" spans="1:17" x14ac:dyDescent="0.25">
      <c r="A156" s="23" t="s">
        <v>551</v>
      </c>
      <c r="B156" s="23" t="s">
        <v>552</v>
      </c>
      <c r="C156" s="23" t="s">
        <v>553</v>
      </c>
      <c r="D156" s="23" t="s">
        <v>554</v>
      </c>
      <c r="E156" s="23" t="s">
        <v>555</v>
      </c>
      <c r="F156" s="23" t="s">
        <v>556</v>
      </c>
      <c r="G156" s="2" t="s">
        <v>557</v>
      </c>
      <c r="H156" s="2" t="s">
        <v>558</v>
      </c>
      <c r="I156" s="15">
        <v>4840620.5999999996</v>
      </c>
      <c r="J156" s="14">
        <v>286097.12</v>
      </c>
      <c r="K156" s="14">
        <v>48965</v>
      </c>
      <c r="L156" s="14">
        <v>83386.47</v>
      </c>
      <c r="M156" s="14">
        <v>1754457.48</v>
      </c>
      <c r="N156" s="14">
        <v>31120</v>
      </c>
      <c r="O156" s="14">
        <v>1044804.83</v>
      </c>
      <c r="P156" s="14">
        <v>1444259.74</v>
      </c>
      <c r="Q156" s="16">
        <v>147529.96</v>
      </c>
    </row>
    <row r="157" spans="1:17" x14ac:dyDescent="0.25">
      <c r="A157" s="23" t="s">
        <v>551</v>
      </c>
      <c r="B157" s="23" t="s">
        <v>552</v>
      </c>
      <c r="C157" s="23" t="s">
        <v>553</v>
      </c>
      <c r="D157" s="23" t="s">
        <v>554</v>
      </c>
      <c r="E157" s="23" t="s">
        <v>555</v>
      </c>
      <c r="F157" s="23" t="s">
        <v>556</v>
      </c>
      <c r="G157" s="1" t="s">
        <v>559</v>
      </c>
      <c r="H157" s="1" t="s">
        <v>386</v>
      </c>
      <c r="I157" s="15">
        <v>392754.79</v>
      </c>
      <c r="J157" s="18">
        <v>0</v>
      </c>
      <c r="K157" s="18">
        <v>93123.19</v>
      </c>
      <c r="L157" s="18">
        <v>158520</v>
      </c>
      <c r="M157" s="18">
        <v>35976</v>
      </c>
      <c r="N157" s="18">
        <v>0</v>
      </c>
      <c r="O157" s="18">
        <v>12096</v>
      </c>
      <c r="P157" s="18">
        <v>33648</v>
      </c>
      <c r="Q157" s="19">
        <v>59391.6</v>
      </c>
    </row>
    <row r="158" spans="1:17" x14ac:dyDescent="0.25">
      <c r="A158" s="23" t="s">
        <v>551</v>
      </c>
      <c r="B158" s="23" t="s">
        <v>552</v>
      </c>
      <c r="C158" s="23" t="s">
        <v>553</v>
      </c>
      <c r="D158" s="23" t="s">
        <v>554</v>
      </c>
      <c r="E158" s="23" t="s">
        <v>555</v>
      </c>
      <c r="F158" s="23" t="s">
        <v>556</v>
      </c>
      <c r="G158" s="2" t="s">
        <v>560</v>
      </c>
      <c r="H158" s="2" t="s">
        <v>561</v>
      </c>
      <c r="I158" s="15">
        <v>153470</v>
      </c>
      <c r="J158" s="14">
        <v>51510</v>
      </c>
      <c r="K158" s="3"/>
      <c r="L158" s="3"/>
      <c r="M158" s="3"/>
      <c r="N158" s="3"/>
      <c r="O158" s="3"/>
      <c r="P158" s="14">
        <v>2000</v>
      </c>
      <c r="Q158" s="16">
        <v>99960</v>
      </c>
    </row>
    <row r="159" spans="1:17" x14ac:dyDescent="0.25">
      <c r="A159" s="23" t="s">
        <v>551</v>
      </c>
      <c r="B159" s="23" t="s">
        <v>552</v>
      </c>
      <c r="C159" s="23" t="s">
        <v>553</v>
      </c>
      <c r="D159" s="23" t="s">
        <v>554</v>
      </c>
      <c r="E159" s="23" t="s">
        <v>555</v>
      </c>
      <c r="F159" s="23" t="s">
        <v>556</v>
      </c>
      <c r="G159" s="1" t="s">
        <v>562</v>
      </c>
      <c r="H159" s="1" t="s">
        <v>563</v>
      </c>
      <c r="I159" s="15">
        <v>62206</v>
      </c>
      <c r="J159" s="4"/>
      <c r="K159" s="18">
        <v>12000</v>
      </c>
      <c r="L159" s="18">
        <v>30000</v>
      </c>
      <c r="M159" s="18">
        <v>0</v>
      </c>
      <c r="N159" s="18">
        <v>0</v>
      </c>
      <c r="O159" s="4"/>
      <c r="P159" s="18">
        <v>8350</v>
      </c>
      <c r="Q159" s="19">
        <v>11856</v>
      </c>
    </row>
    <row r="160" spans="1:17" x14ac:dyDescent="0.25">
      <c r="A160" s="23" t="s">
        <v>551</v>
      </c>
      <c r="B160" s="23" t="s">
        <v>552</v>
      </c>
      <c r="C160" s="23" t="s">
        <v>553</v>
      </c>
      <c r="D160" s="23" t="s">
        <v>554</v>
      </c>
      <c r="E160" s="8" t="s">
        <v>564</v>
      </c>
      <c r="F160" s="8" t="s">
        <v>565</v>
      </c>
      <c r="G160" s="2" t="s">
        <v>566</v>
      </c>
      <c r="H160" s="2" t="s">
        <v>362</v>
      </c>
      <c r="I160" s="15">
        <v>4466689.84</v>
      </c>
      <c r="J160" s="3"/>
      <c r="K160" s="14">
        <v>256123.57</v>
      </c>
      <c r="L160" s="14">
        <v>4057.9</v>
      </c>
      <c r="M160" s="14">
        <v>898650</v>
      </c>
      <c r="N160" s="14">
        <v>125100</v>
      </c>
      <c r="O160" s="14">
        <v>182758.37</v>
      </c>
      <c r="P160" s="14">
        <v>3000000</v>
      </c>
      <c r="Q160" s="16">
        <v>0</v>
      </c>
    </row>
    <row r="161" spans="1:17" x14ac:dyDescent="0.25">
      <c r="A161" s="23" t="s">
        <v>551</v>
      </c>
      <c r="B161" s="23" t="s">
        <v>552</v>
      </c>
      <c r="C161" s="23" t="s">
        <v>553</v>
      </c>
      <c r="D161" s="23" t="s">
        <v>554</v>
      </c>
      <c r="E161" s="23" t="s">
        <v>567</v>
      </c>
      <c r="F161" s="23" t="s">
        <v>568</v>
      </c>
      <c r="G161" s="1" t="s">
        <v>569</v>
      </c>
      <c r="H161" s="1" t="s">
        <v>352</v>
      </c>
      <c r="I161" s="15">
        <v>463712.16</v>
      </c>
      <c r="J161" s="18">
        <v>227252.93</v>
      </c>
      <c r="K161" s="18">
        <v>26774.720000000001</v>
      </c>
      <c r="L161" s="18">
        <v>32103.599999999999</v>
      </c>
      <c r="M161" s="18">
        <v>51360</v>
      </c>
      <c r="N161" s="18">
        <v>7150</v>
      </c>
      <c r="O161" s="18">
        <v>15745.2</v>
      </c>
      <c r="P161" s="18">
        <v>87053.71</v>
      </c>
      <c r="Q161" s="19">
        <v>16272</v>
      </c>
    </row>
    <row r="162" spans="1:17" x14ac:dyDescent="0.25">
      <c r="A162" s="23" t="s">
        <v>551</v>
      </c>
      <c r="B162" s="23" t="s">
        <v>552</v>
      </c>
      <c r="C162" s="23" t="s">
        <v>553</v>
      </c>
      <c r="D162" s="23" t="s">
        <v>554</v>
      </c>
      <c r="E162" s="23" t="s">
        <v>567</v>
      </c>
      <c r="F162" s="23" t="s">
        <v>568</v>
      </c>
      <c r="G162" s="2" t="s">
        <v>570</v>
      </c>
      <c r="H162" s="2" t="s">
        <v>354</v>
      </c>
      <c r="I162" s="15">
        <v>249959.7</v>
      </c>
      <c r="J162" s="14">
        <v>63303.29</v>
      </c>
      <c r="K162" s="14">
        <v>55875.16</v>
      </c>
      <c r="L162" s="14">
        <v>39091.94</v>
      </c>
      <c r="M162" s="14">
        <v>30627.360000000001</v>
      </c>
      <c r="N162" s="14">
        <v>1938.16</v>
      </c>
      <c r="O162" s="14">
        <v>6336</v>
      </c>
      <c r="P162" s="14">
        <v>18723.5</v>
      </c>
      <c r="Q162" s="16">
        <v>34064.29</v>
      </c>
    </row>
    <row r="163" spans="1:17" x14ac:dyDescent="0.25">
      <c r="A163" s="23" t="s">
        <v>551</v>
      </c>
      <c r="B163" s="23" t="s">
        <v>552</v>
      </c>
      <c r="C163" s="23" t="s">
        <v>553</v>
      </c>
      <c r="D163" s="23" t="s">
        <v>554</v>
      </c>
      <c r="E163" s="23" t="s">
        <v>567</v>
      </c>
      <c r="F163" s="23" t="s">
        <v>568</v>
      </c>
      <c r="G163" s="1" t="s">
        <v>571</v>
      </c>
      <c r="H163" s="1" t="s">
        <v>356</v>
      </c>
      <c r="I163" s="15">
        <v>263173.65999999997</v>
      </c>
      <c r="J163" s="18">
        <v>195394.38</v>
      </c>
      <c r="K163" s="4"/>
      <c r="L163" s="18">
        <v>0</v>
      </c>
      <c r="M163" s="18">
        <v>24798.16</v>
      </c>
      <c r="N163" s="4"/>
      <c r="O163" s="4"/>
      <c r="P163" s="18">
        <v>0</v>
      </c>
      <c r="Q163" s="19">
        <v>42981.120000000003</v>
      </c>
    </row>
    <row r="164" spans="1:17" x14ac:dyDescent="0.25">
      <c r="A164" s="23" t="s">
        <v>551</v>
      </c>
      <c r="B164" s="23" t="s">
        <v>552</v>
      </c>
      <c r="C164" s="23" t="s">
        <v>553</v>
      </c>
      <c r="D164" s="23" t="s">
        <v>554</v>
      </c>
      <c r="E164" s="23" t="s">
        <v>567</v>
      </c>
      <c r="F164" s="23" t="s">
        <v>568</v>
      </c>
      <c r="G164" s="2" t="s">
        <v>572</v>
      </c>
      <c r="H164" s="2" t="s">
        <v>573</v>
      </c>
      <c r="I164" s="15">
        <v>3834136.26</v>
      </c>
      <c r="J164" s="14">
        <v>361029.8</v>
      </c>
      <c r="K164" s="14">
        <v>417447.77</v>
      </c>
      <c r="L164" s="14">
        <v>618749.99</v>
      </c>
      <c r="M164" s="14">
        <v>769020.27</v>
      </c>
      <c r="N164" s="14">
        <v>131025.06</v>
      </c>
      <c r="O164" s="14">
        <v>455760.99</v>
      </c>
      <c r="P164" s="14">
        <v>440482.65</v>
      </c>
      <c r="Q164" s="16">
        <v>640619.73</v>
      </c>
    </row>
    <row r="165" spans="1:17" x14ac:dyDescent="0.25">
      <c r="A165" s="23" t="s">
        <v>551</v>
      </c>
      <c r="B165" s="23" t="s">
        <v>552</v>
      </c>
      <c r="C165" s="23" t="s">
        <v>553</v>
      </c>
      <c r="D165" s="23" t="s">
        <v>554</v>
      </c>
      <c r="E165" s="23" t="s">
        <v>567</v>
      </c>
      <c r="F165" s="23" t="s">
        <v>568</v>
      </c>
      <c r="G165" s="1" t="s">
        <v>574</v>
      </c>
      <c r="H165" s="1" t="s">
        <v>379</v>
      </c>
      <c r="I165" s="15">
        <v>221558.31</v>
      </c>
      <c r="J165" s="18">
        <v>13403.64</v>
      </c>
      <c r="K165" s="18">
        <v>67081.39</v>
      </c>
      <c r="L165" s="18">
        <v>7476.16</v>
      </c>
      <c r="M165" s="18">
        <v>11682.56</v>
      </c>
      <c r="N165" s="4"/>
      <c r="O165" s="4"/>
      <c r="P165" s="18">
        <v>101715.84</v>
      </c>
      <c r="Q165" s="19">
        <v>20198.72</v>
      </c>
    </row>
    <row r="166" spans="1:17" x14ac:dyDescent="0.25">
      <c r="A166" s="23" t="s">
        <v>551</v>
      </c>
      <c r="B166" s="23" t="s">
        <v>552</v>
      </c>
      <c r="C166" s="23" t="s">
        <v>553</v>
      </c>
      <c r="D166" s="23" t="s">
        <v>554</v>
      </c>
      <c r="E166" s="23" t="s">
        <v>567</v>
      </c>
      <c r="F166" s="23" t="s">
        <v>568</v>
      </c>
      <c r="G166" s="2" t="s">
        <v>575</v>
      </c>
      <c r="H166" s="2" t="s">
        <v>368</v>
      </c>
      <c r="I166" s="15">
        <v>3636</v>
      </c>
      <c r="J166" s="3"/>
      <c r="K166" s="3"/>
      <c r="L166" s="14">
        <v>0</v>
      </c>
      <c r="M166" s="3"/>
      <c r="N166" s="3"/>
      <c r="O166" s="3"/>
      <c r="P166" s="14">
        <v>0</v>
      </c>
      <c r="Q166" s="16">
        <v>3636</v>
      </c>
    </row>
    <row r="167" spans="1:17" x14ac:dyDescent="0.25">
      <c r="A167" s="23" t="s">
        <v>551</v>
      </c>
      <c r="B167" s="23" t="s">
        <v>552</v>
      </c>
      <c r="C167" s="23" t="s">
        <v>553</v>
      </c>
      <c r="D167" s="23" t="s">
        <v>554</v>
      </c>
      <c r="E167" s="23" t="s">
        <v>576</v>
      </c>
      <c r="F167" s="23" t="s">
        <v>577</v>
      </c>
      <c r="G167" s="1" t="s">
        <v>578</v>
      </c>
      <c r="H167" s="1" t="s">
        <v>579</v>
      </c>
      <c r="I167" s="15">
        <v>1817077.3</v>
      </c>
      <c r="J167" s="18">
        <v>480005.99</v>
      </c>
      <c r="K167" s="18">
        <v>0</v>
      </c>
      <c r="L167" s="18">
        <v>146395.31</v>
      </c>
      <c r="M167" s="18">
        <v>379326</v>
      </c>
      <c r="N167" s="18">
        <v>170900</v>
      </c>
      <c r="O167" s="18">
        <v>105817</v>
      </c>
      <c r="P167" s="18">
        <v>373833</v>
      </c>
      <c r="Q167" s="19">
        <v>160800</v>
      </c>
    </row>
    <row r="168" spans="1:17" x14ac:dyDescent="0.25">
      <c r="A168" s="23" t="s">
        <v>551</v>
      </c>
      <c r="B168" s="23" t="s">
        <v>552</v>
      </c>
      <c r="C168" s="23" t="s">
        <v>553</v>
      </c>
      <c r="D168" s="23" t="s">
        <v>554</v>
      </c>
      <c r="E168" s="23" t="s">
        <v>576</v>
      </c>
      <c r="F168" s="23" t="s">
        <v>577</v>
      </c>
      <c r="G168" s="2" t="s">
        <v>580</v>
      </c>
      <c r="H168" s="2" t="s">
        <v>581</v>
      </c>
      <c r="I168" s="15">
        <v>807278.25</v>
      </c>
      <c r="J168" s="14">
        <v>5213.6499999999996</v>
      </c>
      <c r="K168" s="14">
        <v>15060</v>
      </c>
      <c r="L168" s="3"/>
      <c r="M168" s="14">
        <v>73768</v>
      </c>
      <c r="N168" s="3"/>
      <c r="O168" s="3"/>
      <c r="P168" s="14">
        <v>713236.6</v>
      </c>
      <c r="Q168" s="16">
        <v>0</v>
      </c>
    </row>
    <row r="169" spans="1:17" x14ac:dyDescent="0.25">
      <c r="A169" s="23" t="s">
        <v>551</v>
      </c>
      <c r="B169" s="23" t="s">
        <v>552</v>
      </c>
      <c r="C169" s="23" t="s">
        <v>553</v>
      </c>
      <c r="D169" s="23" t="s">
        <v>554</v>
      </c>
      <c r="E169" s="8" t="s">
        <v>582</v>
      </c>
      <c r="F169" s="8" t="s">
        <v>583</v>
      </c>
      <c r="G169" s="1" t="s">
        <v>584</v>
      </c>
      <c r="H169" s="1" t="s">
        <v>583</v>
      </c>
      <c r="I169" s="15">
        <v>11734627.300000001</v>
      </c>
      <c r="J169" s="18">
        <v>2033516.56</v>
      </c>
      <c r="K169" s="18">
        <v>715911.37</v>
      </c>
      <c r="L169" s="18">
        <v>642804.11</v>
      </c>
      <c r="M169" s="18">
        <v>2373371.7000000002</v>
      </c>
      <c r="N169" s="18">
        <v>1235814.92</v>
      </c>
      <c r="O169" s="18">
        <v>1147753.68</v>
      </c>
      <c r="P169" s="18">
        <v>2123062.56</v>
      </c>
      <c r="Q169" s="19">
        <v>1462392.4</v>
      </c>
    </row>
    <row r="170" spans="1:17" x14ac:dyDescent="0.25">
      <c r="A170" s="23" t="s">
        <v>551</v>
      </c>
      <c r="B170" s="23" t="s">
        <v>552</v>
      </c>
      <c r="C170" s="23" t="s">
        <v>553</v>
      </c>
      <c r="D170" s="23" t="s">
        <v>554</v>
      </c>
      <c r="E170" s="23" t="s">
        <v>585</v>
      </c>
      <c r="F170" s="23" t="s">
        <v>586</v>
      </c>
      <c r="G170" s="2" t="s">
        <v>587</v>
      </c>
      <c r="H170" s="2" t="s">
        <v>588</v>
      </c>
      <c r="I170" s="15">
        <v>20239533.34</v>
      </c>
      <c r="J170" s="14">
        <v>202681.34</v>
      </c>
      <c r="K170" s="14">
        <v>2496849.86</v>
      </c>
      <c r="L170" s="14">
        <v>7052887.5800000001</v>
      </c>
      <c r="M170" s="14">
        <v>2236896.14</v>
      </c>
      <c r="N170" s="3"/>
      <c r="O170" s="14">
        <v>460546.34</v>
      </c>
      <c r="P170" s="14">
        <v>6322660.4699999997</v>
      </c>
      <c r="Q170" s="16">
        <v>1467011.61</v>
      </c>
    </row>
    <row r="171" spans="1:17" x14ac:dyDescent="0.25">
      <c r="A171" s="23" t="s">
        <v>551</v>
      </c>
      <c r="B171" s="23" t="s">
        <v>552</v>
      </c>
      <c r="C171" s="23" t="s">
        <v>553</v>
      </c>
      <c r="D171" s="23" t="s">
        <v>554</v>
      </c>
      <c r="E171" s="23" t="s">
        <v>585</v>
      </c>
      <c r="F171" s="23" t="s">
        <v>586</v>
      </c>
      <c r="G171" s="1" t="s">
        <v>589</v>
      </c>
      <c r="H171" s="1" t="s">
        <v>590</v>
      </c>
      <c r="I171" s="15">
        <v>115198481.08</v>
      </c>
      <c r="J171" s="18">
        <v>6353638.9699999997</v>
      </c>
      <c r="K171" s="18">
        <v>15890703.65</v>
      </c>
      <c r="L171" s="18">
        <v>15555188.23</v>
      </c>
      <c r="M171" s="18">
        <v>9666036.7100000009</v>
      </c>
      <c r="N171" s="18">
        <v>2142257.9900000002</v>
      </c>
      <c r="O171" s="18">
        <v>11845598.279999999</v>
      </c>
      <c r="P171" s="18">
        <v>46110975</v>
      </c>
      <c r="Q171" s="19">
        <v>7634082.25</v>
      </c>
    </row>
    <row r="172" spans="1:17" x14ac:dyDescent="0.25">
      <c r="A172" s="23" t="s">
        <v>551</v>
      </c>
      <c r="B172" s="23" t="s">
        <v>552</v>
      </c>
      <c r="C172" s="23" t="s">
        <v>553</v>
      </c>
      <c r="D172" s="23" t="s">
        <v>554</v>
      </c>
      <c r="E172" s="23" t="s">
        <v>585</v>
      </c>
      <c r="F172" s="23" t="s">
        <v>586</v>
      </c>
      <c r="G172" s="2" t="s">
        <v>591</v>
      </c>
      <c r="H172" s="2" t="s">
        <v>592</v>
      </c>
      <c r="I172" s="15">
        <v>10353197.609999999</v>
      </c>
      <c r="J172" s="14">
        <v>550083.62</v>
      </c>
      <c r="K172" s="14">
        <v>2256345.67</v>
      </c>
      <c r="L172" s="14">
        <v>641641.5</v>
      </c>
      <c r="M172" s="14">
        <v>939749.27</v>
      </c>
      <c r="N172" s="14">
        <v>2071142.16</v>
      </c>
      <c r="O172" s="14">
        <v>0</v>
      </c>
      <c r="P172" s="14">
        <v>3644396.62</v>
      </c>
      <c r="Q172" s="16">
        <v>249838.77</v>
      </c>
    </row>
    <row r="173" spans="1:17" x14ac:dyDescent="0.25">
      <c r="A173" s="23" t="s">
        <v>551</v>
      </c>
      <c r="B173" s="23" t="s">
        <v>552</v>
      </c>
      <c r="C173" s="23" t="s">
        <v>553</v>
      </c>
      <c r="D173" s="23" t="s">
        <v>554</v>
      </c>
      <c r="E173" s="23" t="s">
        <v>593</v>
      </c>
      <c r="F173" s="23" t="s">
        <v>590</v>
      </c>
      <c r="G173" s="1" t="s">
        <v>594</v>
      </c>
      <c r="H173" s="1" t="s">
        <v>354</v>
      </c>
      <c r="I173" s="15">
        <v>97521.74</v>
      </c>
      <c r="J173" s="18">
        <v>93377.3</v>
      </c>
      <c r="K173" s="4"/>
      <c r="L173" s="4"/>
      <c r="M173" s="4"/>
      <c r="N173" s="4"/>
      <c r="O173" s="4"/>
      <c r="P173" s="18">
        <v>4144.4399999999996</v>
      </c>
      <c r="Q173" s="6"/>
    </row>
    <row r="174" spans="1:17" x14ac:dyDescent="0.25">
      <c r="A174" s="23" t="s">
        <v>551</v>
      </c>
      <c r="B174" s="23" t="s">
        <v>552</v>
      </c>
      <c r="C174" s="23" t="s">
        <v>553</v>
      </c>
      <c r="D174" s="23" t="s">
        <v>554</v>
      </c>
      <c r="E174" s="23" t="s">
        <v>593</v>
      </c>
      <c r="F174" s="23" t="s">
        <v>590</v>
      </c>
      <c r="G174" s="2" t="s">
        <v>595</v>
      </c>
      <c r="H174" s="2" t="s">
        <v>356</v>
      </c>
      <c r="I174" s="15">
        <v>98148</v>
      </c>
      <c r="J174" s="3"/>
      <c r="K174" s="14">
        <v>98148</v>
      </c>
      <c r="L174" s="3"/>
      <c r="M174" s="3"/>
      <c r="N174" s="3"/>
      <c r="O174" s="3"/>
      <c r="P174" s="3"/>
      <c r="Q174" s="5"/>
    </row>
    <row r="175" spans="1:17" x14ac:dyDescent="0.25">
      <c r="A175" s="23" t="s">
        <v>551</v>
      </c>
      <c r="B175" s="23" t="s">
        <v>552</v>
      </c>
      <c r="C175" s="23" t="s">
        <v>553</v>
      </c>
      <c r="D175" s="23" t="s">
        <v>554</v>
      </c>
      <c r="E175" s="23" t="s">
        <v>593</v>
      </c>
      <c r="F175" s="23" t="s">
        <v>590</v>
      </c>
      <c r="G175" s="1" t="s">
        <v>596</v>
      </c>
      <c r="H175" s="1" t="s">
        <v>377</v>
      </c>
      <c r="I175" s="15">
        <v>20715.27</v>
      </c>
      <c r="J175" s="4"/>
      <c r="K175" s="18">
        <v>7715.27</v>
      </c>
      <c r="L175" s="4"/>
      <c r="M175" s="4"/>
      <c r="N175" s="4"/>
      <c r="O175" s="4"/>
      <c r="P175" s="18">
        <v>13000</v>
      </c>
      <c r="Q175" s="19">
        <v>0</v>
      </c>
    </row>
    <row r="176" spans="1:17" x14ac:dyDescent="0.25">
      <c r="A176" s="23" t="s">
        <v>551</v>
      </c>
      <c r="B176" s="23" t="s">
        <v>552</v>
      </c>
      <c r="C176" s="23" t="s">
        <v>553</v>
      </c>
      <c r="D176" s="23" t="s">
        <v>554</v>
      </c>
      <c r="E176" s="23" t="s">
        <v>593</v>
      </c>
      <c r="F176" s="23" t="s">
        <v>590</v>
      </c>
      <c r="G176" s="2" t="s">
        <v>597</v>
      </c>
      <c r="H176" s="2" t="s">
        <v>360</v>
      </c>
      <c r="I176" s="15">
        <v>17773.43</v>
      </c>
      <c r="J176" s="14">
        <v>11667.83</v>
      </c>
      <c r="K176" s="14">
        <v>6105.6</v>
      </c>
      <c r="L176" s="3"/>
      <c r="M176" s="14">
        <v>0</v>
      </c>
      <c r="N176" s="3"/>
      <c r="O176" s="3"/>
      <c r="P176" s="14">
        <v>0</v>
      </c>
      <c r="Q176" s="5"/>
    </row>
    <row r="177" spans="1:17" x14ac:dyDescent="0.25">
      <c r="A177" s="23" t="s">
        <v>551</v>
      </c>
      <c r="B177" s="23" t="s">
        <v>552</v>
      </c>
      <c r="C177" s="23" t="s">
        <v>553</v>
      </c>
      <c r="D177" s="23" t="s">
        <v>554</v>
      </c>
      <c r="E177" s="23" t="s">
        <v>593</v>
      </c>
      <c r="F177" s="23" t="s">
        <v>590</v>
      </c>
      <c r="G177" s="1" t="s">
        <v>598</v>
      </c>
      <c r="H177" s="1" t="s">
        <v>386</v>
      </c>
      <c r="I177" s="15">
        <v>284302.13</v>
      </c>
      <c r="J177" s="4"/>
      <c r="K177" s="18">
        <v>228010.13</v>
      </c>
      <c r="L177" s="4"/>
      <c r="M177" s="18">
        <v>56292</v>
      </c>
      <c r="N177" s="18">
        <v>0</v>
      </c>
      <c r="O177" s="4"/>
      <c r="P177" s="4"/>
      <c r="Q177" s="19">
        <v>0</v>
      </c>
    </row>
    <row r="178" spans="1:17" x14ac:dyDescent="0.25">
      <c r="A178" s="23" t="s">
        <v>551</v>
      </c>
      <c r="B178" s="23" t="s">
        <v>552</v>
      </c>
      <c r="C178" s="23" t="s">
        <v>553</v>
      </c>
      <c r="D178" s="23" t="s">
        <v>554</v>
      </c>
      <c r="E178" s="23" t="s">
        <v>593</v>
      </c>
      <c r="F178" s="23" t="s">
        <v>590</v>
      </c>
      <c r="G178" s="2" t="s">
        <v>599</v>
      </c>
      <c r="H178" s="2" t="s">
        <v>368</v>
      </c>
      <c r="I178" s="15">
        <v>21768</v>
      </c>
      <c r="J178" s="3"/>
      <c r="K178" s="14">
        <v>12600</v>
      </c>
      <c r="L178" s="3"/>
      <c r="M178" s="3"/>
      <c r="N178" s="3"/>
      <c r="O178" s="3"/>
      <c r="P178" s="14">
        <v>9168</v>
      </c>
      <c r="Q178" s="16">
        <v>0</v>
      </c>
    </row>
    <row r="179" spans="1:17" x14ac:dyDescent="0.25">
      <c r="A179" s="23" t="s">
        <v>551</v>
      </c>
      <c r="B179" s="23" t="s">
        <v>552</v>
      </c>
      <c r="C179" s="23" t="s">
        <v>553</v>
      </c>
      <c r="D179" s="23" t="s">
        <v>554</v>
      </c>
      <c r="E179" s="23" t="s">
        <v>600</v>
      </c>
      <c r="F179" s="23" t="s">
        <v>601</v>
      </c>
      <c r="G179" s="1" t="s">
        <v>602</v>
      </c>
      <c r="H179" s="1" t="s">
        <v>603</v>
      </c>
      <c r="I179" s="15">
        <v>115538.31</v>
      </c>
      <c r="J179" s="4"/>
      <c r="K179" s="18">
        <v>24293.81</v>
      </c>
      <c r="L179" s="18">
        <v>71244.5</v>
      </c>
      <c r="M179" s="4"/>
      <c r="N179" s="18">
        <v>20000</v>
      </c>
      <c r="O179" s="4"/>
      <c r="P179" s="4"/>
      <c r="Q179" s="6"/>
    </row>
    <row r="180" spans="1:17" x14ac:dyDescent="0.25">
      <c r="A180" s="23" t="s">
        <v>551</v>
      </c>
      <c r="B180" s="23" t="s">
        <v>552</v>
      </c>
      <c r="C180" s="23" t="s">
        <v>553</v>
      </c>
      <c r="D180" s="23" t="s">
        <v>554</v>
      </c>
      <c r="E180" s="23" t="s">
        <v>600</v>
      </c>
      <c r="F180" s="23" t="s">
        <v>601</v>
      </c>
      <c r="G180" s="2" t="s">
        <v>604</v>
      </c>
      <c r="H180" s="2" t="s">
        <v>605</v>
      </c>
      <c r="I180" s="15">
        <v>201580.5</v>
      </c>
      <c r="J180" s="14">
        <v>93000</v>
      </c>
      <c r="K180" s="3"/>
      <c r="L180" s="14">
        <v>13900</v>
      </c>
      <c r="M180" s="14">
        <v>80130.5</v>
      </c>
      <c r="N180" s="3"/>
      <c r="O180" s="3"/>
      <c r="P180" s="14">
        <v>14550</v>
      </c>
      <c r="Q180" s="16">
        <v>0</v>
      </c>
    </row>
    <row r="181" spans="1:17" x14ac:dyDescent="0.25">
      <c r="A181" s="23" t="s">
        <v>551</v>
      </c>
      <c r="B181" s="23" t="s">
        <v>552</v>
      </c>
      <c r="C181" s="23" t="s">
        <v>553</v>
      </c>
      <c r="D181" s="23" t="s">
        <v>554</v>
      </c>
      <c r="E181" s="23" t="s">
        <v>600</v>
      </c>
      <c r="F181" s="23" t="s">
        <v>601</v>
      </c>
      <c r="G181" s="1" t="s">
        <v>606</v>
      </c>
      <c r="H181" s="1" t="s">
        <v>607</v>
      </c>
      <c r="I181" s="15">
        <v>29687.040000000001</v>
      </c>
      <c r="J181" s="18">
        <v>24687.040000000001</v>
      </c>
      <c r="K181" s="4"/>
      <c r="L181" s="4"/>
      <c r="M181" s="18">
        <v>5000</v>
      </c>
      <c r="N181" s="4"/>
      <c r="O181" s="4"/>
      <c r="P181" s="4"/>
      <c r="Q181" s="6"/>
    </row>
    <row r="182" spans="1:17" x14ac:dyDescent="0.25">
      <c r="A182" s="23" t="s">
        <v>551</v>
      </c>
      <c r="B182" s="23" t="s">
        <v>552</v>
      </c>
      <c r="C182" s="23" t="s">
        <v>553</v>
      </c>
      <c r="D182" s="23" t="s">
        <v>554</v>
      </c>
      <c r="E182" s="23" t="s">
        <v>600</v>
      </c>
      <c r="F182" s="23" t="s">
        <v>601</v>
      </c>
      <c r="G182" s="2" t="s">
        <v>608</v>
      </c>
      <c r="H182" s="2" t="s">
        <v>454</v>
      </c>
      <c r="I182" s="15">
        <v>134512.53</v>
      </c>
      <c r="J182" s="14">
        <v>28115.27</v>
      </c>
      <c r="K182" s="14">
        <v>6796.68</v>
      </c>
      <c r="L182" s="14">
        <v>13385.99</v>
      </c>
      <c r="M182" s="14">
        <v>979.32</v>
      </c>
      <c r="N182" s="14">
        <v>721</v>
      </c>
      <c r="O182" s="14">
        <v>64544.66</v>
      </c>
      <c r="P182" s="14">
        <v>16080</v>
      </c>
      <c r="Q182" s="16">
        <v>3889.61</v>
      </c>
    </row>
    <row r="183" spans="1:17" x14ac:dyDescent="0.25">
      <c r="A183" s="23" t="s">
        <v>551</v>
      </c>
      <c r="B183" s="23" t="s">
        <v>552</v>
      </c>
      <c r="C183" s="23" t="s">
        <v>609</v>
      </c>
      <c r="D183" s="23" t="s">
        <v>610</v>
      </c>
      <c r="E183" s="8" t="s">
        <v>18</v>
      </c>
      <c r="F183" s="8" t="s">
        <v>18</v>
      </c>
      <c r="G183" s="11" t="s">
        <v>18</v>
      </c>
      <c r="H183" s="11" t="s">
        <v>18</v>
      </c>
      <c r="I183" s="15">
        <v>99911313.769999996</v>
      </c>
      <c r="J183" s="15">
        <v>24801682.859999999</v>
      </c>
      <c r="K183" s="15">
        <v>2987869.37</v>
      </c>
      <c r="L183" s="15">
        <v>9922314.7899999991</v>
      </c>
      <c r="M183" s="15">
        <v>1317657.48</v>
      </c>
      <c r="N183" s="15">
        <v>26965253.809999999</v>
      </c>
      <c r="O183" s="15">
        <v>2201977.4700000002</v>
      </c>
      <c r="P183" s="15">
        <v>20016793.039999999</v>
      </c>
      <c r="Q183" s="17">
        <v>11697764.949999999</v>
      </c>
    </row>
    <row r="184" spans="1:17" x14ac:dyDescent="0.25">
      <c r="A184" s="23" t="s">
        <v>551</v>
      </c>
      <c r="B184" s="23" t="s">
        <v>552</v>
      </c>
      <c r="C184" s="23" t="s">
        <v>609</v>
      </c>
      <c r="D184" s="23" t="s">
        <v>610</v>
      </c>
      <c r="E184" s="23" t="s">
        <v>611</v>
      </c>
      <c r="F184" s="23" t="s">
        <v>467</v>
      </c>
      <c r="G184" s="2" t="s">
        <v>612</v>
      </c>
      <c r="H184" s="2" t="s">
        <v>469</v>
      </c>
      <c r="I184" s="15">
        <v>84151831.780000001</v>
      </c>
      <c r="J184" s="14">
        <v>24355616.359999999</v>
      </c>
      <c r="K184" s="14">
        <v>1741615.04</v>
      </c>
      <c r="L184" s="14">
        <v>9922314.7899999991</v>
      </c>
      <c r="M184" s="14">
        <v>8156.82</v>
      </c>
      <c r="N184" s="14">
        <v>26938563.809999999</v>
      </c>
      <c r="O184" s="14">
        <v>1008012.3</v>
      </c>
      <c r="P184" s="14">
        <v>11007330.640000001</v>
      </c>
      <c r="Q184" s="16">
        <v>9170222.0199999996</v>
      </c>
    </row>
    <row r="185" spans="1:17" x14ac:dyDescent="0.25">
      <c r="A185" s="23" t="s">
        <v>551</v>
      </c>
      <c r="B185" s="23" t="s">
        <v>552</v>
      </c>
      <c r="C185" s="23" t="s">
        <v>609</v>
      </c>
      <c r="D185" s="23" t="s">
        <v>610</v>
      </c>
      <c r="E185" s="23" t="s">
        <v>611</v>
      </c>
      <c r="F185" s="23" t="s">
        <v>467</v>
      </c>
      <c r="G185" s="1" t="s">
        <v>613</v>
      </c>
      <c r="H185" s="1" t="s">
        <v>471</v>
      </c>
      <c r="I185" s="15">
        <v>36286.6</v>
      </c>
      <c r="J185" s="18">
        <v>0</v>
      </c>
      <c r="K185" s="18">
        <v>3500</v>
      </c>
      <c r="L185" s="4"/>
      <c r="M185" s="4"/>
      <c r="N185" s="4"/>
      <c r="O185" s="4"/>
      <c r="P185" s="18">
        <v>23737.8</v>
      </c>
      <c r="Q185" s="19">
        <v>9048.7999999999993</v>
      </c>
    </row>
    <row r="186" spans="1:17" x14ac:dyDescent="0.25">
      <c r="A186" s="23" t="s">
        <v>551</v>
      </c>
      <c r="B186" s="23" t="s">
        <v>552</v>
      </c>
      <c r="C186" s="23" t="s">
        <v>609</v>
      </c>
      <c r="D186" s="23" t="s">
        <v>610</v>
      </c>
      <c r="E186" s="23" t="s">
        <v>611</v>
      </c>
      <c r="F186" s="23" t="s">
        <v>467</v>
      </c>
      <c r="G186" s="2" t="s">
        <v>614</v>
      </c>
      <c r="H186" s="2" t="s">
        <v>615</v>
      </c>
      <c r="I186" s="15">
        <v>4738771.5</v>
      </c>
      <c r="J186" s="14">
        <v>197940</v>
      </c>
      <c r="K186" s="14">
        <v>1109644</v>
      </c>
      <c r="L186" s="3"/>
      <c r="M186" s="14">
        <v>915853.84</v>
      </c>
      <c r="N186" s="14">
        <v>19490</v>
      </c>
      <c r="O186" s="14">
        <v>133532.17000000001</v>
      </c>
      <c r="P186" s="14">
        <v>1190383.5900000001</v>
      </c>
      <c r="Q186" s="16">
        <v>1171927.8999999999</v>
      </c>
    </row>
    <row r="187" spans="1:17" x14ac:dyDescent="0.25">
      <c r="A187" s="23" t="s">
        <v>551</v>
      </c>
      <c r="B187" s="23" t="s">
        <v>552</v>
      </c>
      <c r="C187" s="23" t="s">
        <v>609</v>
      </c>
      <c r="D187" s="23" t="s">
        <v>610</v>
      </c>
      <c r="E187" s="23" t="s">
        <v>611</v>
      </c>
      <c r="F187" s="23" t="s">
        <v>467</v>
      </c>
      <c r="G187" s="1" t="s">
        <v>616</v>
      </c>
      <c r="H187" s="1" t="s">
        <v>479</v>
      </c>
      <c r="I187" s="15">
        <v>3700</v>
      </c>
      <c r="J187" s="4"/>
      <c r="K187" s="4"/>
      <c r="L187" s="4"/>
      <c r="M187" s="4"/>
      <c r="N187" s="18">
        <v>3700</v>
      </c>
      <c r="O187" s="4"/>
      <c r="P187" s="4"/>
      <c r="Q187" s="6"/>
    </row>
    <row r="188" spans="1:17" x14ac:dyDescent="0.25">
      <c r="A188" s="23" t="s">
        <v>551</v>
      </c>
      <c r="B188" s="23" t="s">
        <v>552</v>
      </c>
      <c r="C188" s="23" t="s">
        <v>609</v>
      </c>
      <c r="D188" s="23" t="s">
        <v>610</v>
      </c>
      <c r="E188" s="23" t="s">
        <v>617</v>
      </c>
      <c r="F188" s="23" t="s">
        <v>485</v>
      </c>
      <c r="G188" s="2" t="s">
        <v>618</v>
      </c>
      <c r="H188" s="2" t="s">
        <v>487</v>
      </c>
      <c r="I188" s="15">
        <v>1673087.42</v>
      </c>
      <c r="J188" s="14">
        <v>9700</v>
      </c>
      <c r="K188" s="14">
        <v>61300</v>
      </c>
      <c r="L188" s="3"/>
      <c r="M188" s="14">
        <v>162138.46</v>
      </c>
      <c r="N188" s="14">
        <v>3500</v>
      </c>
      <c r="O188" s="14">
        <v>687133</v>
      </c>
      <c r="P188" s="14">
        <v>260265.76</v>
      </c>
      <c r="Q188" s="16">
        <v>489050.2</v>
      </c>
    </row>
    <row r="189" spans="1:17" x14ac:dyDescent="0.25">
      <c r="A189" s="23" t="s">
        <v>551</v>
      </c>
      <c r="B189" s="23" t="s">
        <v>552</v>
      </c>
      <c r="C189" s="23" t="s">
        <v>609</v>
      </c>
      <c r="D189" s="23" t="s">
        <v>610</v>
      </c>
      <c r="E189" s="23" t="s">
        <v>617</v>
      </c>
      <c r="F189" s="23" t="s">
        <v>485</v>
      </c>
      <c r="G189" s="1" t="s">
        <v>619</v>
      </c>
      <c r="H189" s="1" t="s">
        <v>620</v>
      </c>
      <c r="I189" s="15">
        <v>537311.88</v>
      </c>
      <c r="J189" s="4"/>
      <c r="K189" s="18">
        <v>12000</v>
      </c>
      <c r="L189" s="4"/>
      <c r="M189" s="18">
        <v>28413</v>
      </c>
      <c r="N189" s="4"/>
      <c r="O189" s="4"/>
      <c r="P189" s="18">
        <v>442498.88</v>
      </c>
      <c r="Q189" s="19">
        <v>54400</v>
      </c>
    </row>
    <row r="190" spans="1:17" x14ac:dyDescent="0.25">
      <c r="A190" s="23" t="s">
        <v>551</v>
      </c>
      <c r="B190" s="23" t="s">
        <v>552</v>
      </c>
      <c r="C190" s="23" t="s">
        <v>609</v>
      </c>
      <c r="D190" s="23" t="s">
        <v>610</v>
      </c>
      <c r="E190" s="23" t="s">
        <v>617</v>
      </c>
      <c r="F190" s="23" t="s">
        <v>485</v>
      </c>
      <c r="G190" s="2" t="s">
        <v>621</v>
      </c>
      <c r="H190" s="2" t="s">
        <v>622</v>
      </c>
      <c r="I190" s="15">
        <v>257056.5</v>
      </c>
      <c r="J190" s="14">
        <v>202226.5</v>
      </c>
      <c r="K190" s="3"/>
      <c r="L190" s="3"/>
      <c r="M190" s="3"/>
      <c r="N190" s="3"/>
      <c r="O190" s="14">
        <v>3000</v>
      </c>
      <c r="P190" s="14">
        <v>45300</v>
      </c>
      <c r="Q190" s="16">
        <v>6530</v>
      </c>
    </row>
    <row r="191" spans="1:17" x14ac:dyDescent="0.25">
      <c r="A191" s="23" t="s">
        <v>551</v>
      </c>
      <c r="B191" s="23" t="s">
        <v>552</v>
      </c>
      <c r="C191" s="23" t="s">
        <v>609</v>
      </c>
      <c r="D191" s="23" t="s">
        <v>610</v>
      </c>
      <c r="E191" s="23" t="s">
        <v>623</v>
      </c>
      <c r="F191" s="23" t="s">
        <v>526</v>
      </c>
      <c r="G191" s="1" t="s">
        <v>624</v>
      </c>
      <c r="H191" s="1" t="s">
        <v>528</v>
      </c>
      <c r="I191" s="15">
        <v>7548516.8499999996</v>
      </c>
      <c r="J191" s="4"/>
      <c r="K191" s="18">
        <v>32810.33</v>
      </c>
      <c r="L191" s="4"/>
      <c r="M191" s="18">
        <v>157220</v>
      </c>
      <c r="N191" s="4"/>
      <c r="O191" s="18">
        <v>300000</v>
      </c>
      <c r="P191" s="18">
        <v>6990986.5199999996</v>
      </c>
      <c r="Q191" s="19">
        <v>67500</v>
      </c>
    </row>
    <row r="192" spans="1:17" x14ac:dyDescent="0.25">
      <c r="A192" s="23" t="s">
        <v>551</v>
      </c>
      <c r="B192" s="23" t="s">
        <v>552</v>
      </c>
      <c r="C192" s="23" t="s">
        <v>609</v>
      </c>
      <c r="D192" s="23" t="s">
        <v>610</v>
      </c>
      <c r="E192" s="23" t="s">
        <v>623</v>
      </c>
      <c r="F192" s="23" t="s">
        <v>526</v>
      </c>
      <c r="G192" s="2" t="s">
        <v>625</v>
      </c>
      <c r="H192" s="2" t="s">
        <v>626</v>
      </c>
      <c r="I192" s="15">
        <v>871690.48</v>
      </c>
      <c r="J192" s="14">
        <v>36200</v>
      </c>
      <c r="K192" s="14">
        <v>27000</v>
      </c>
      <c r="L192" s="3"/>
      <c r="M192" s="14">
        <v>42374.36</v>
      </c>
      <c r="N192" s="3"/>
      <c r="O192" s="14">
        <v>65000</v>
      </c>
      <c r="P192" s="14">
        <v>45394.400000000001</v>
      </c>
      <c r="Q192" s="16">
        <v>655721.72</v>
      </c>
    </row>
    <row r="193" spans="1:17" x14ac:dyDescent="0.25">
      <c r="A193" s="23" t="s">
        <v>551</v>
      </c>
      <c r="B193" s="23" t="s">
        <v>552</v>
      </c>
      <c r="C193" s="23" t="s">
        <v>609</v>
      </c>
      <c r="D193" s="23" t="s">
        <v>610</v>
      </c>
      <c r="E193" s="23" t="s">
        <v>623</v>
      </c>
      <c r="F193" s="23" t="s">
        <v>526</v>
      </c>
      <c r="G193" s="1" t="s">
        <v>627</v>
      </c>
      <c r="H193" s="1" t="s">
        <v>532</v>
      </c>
      <c r="I193" s="15">
        <v>72696.45</v>
      </c>
      <c r="J193" s="4"/>
      <c r="K193" s="4"/>
      <c r="L193" s="4"/>
      <c r="M193" s="18">
        <v>3501</v>
      </c>
      <c r="N193" s="4"/>
      <c r="O193" s="18">
        <v>5300</v>
      </c>
      <c r="P193" s="18">
        <v>10895.45</v>
      </c>
      <c r="Q193" s="19">
        <v>53000</v>
      </c>
    </row>
    <row r="194" spans="1:17" x14ac:dyDescent="0.25">
      <c r="A194" s="23" t="s">
        <v>551</v>
      </c>
      <c r="B194" s="23" t="s">
        <v>552</v>
      </c>
      <c r="C194" s="23" t="s">
        <v>609</v>
      </c>
      <c r="D194" s="23" t="s">
        <v>610</v>
      </c>
      <c r="E194" s="8" t="s">
        <v>628</v>
      </c>
      <c r="F194" s="8" t="s">
        <v>534</v>
      </c>
      <c r="G194" s="2" t="s">
        <v>629</v>
      </c>
      <c r="H194" s="2" t="s">
        <v>630</v>
      </c>
      <c r="I194" s="15">
        <v>20364.310000000001</v>
      </c>
      <c r="J194" s="14">
        <v>0</v>
      </c>
      <c r="K194" s="3"/>
      <c r="L194" s="3"/>
      <c r="M194" s="3"/>
      <c r="N194" s="3"/>
      <c r="O194" s="3"/>
      <c r="P194" s="3"/>
      <c r="Q194" s="16">
        <v>20364.310000000001</v>
      </c>
    </row>
    <row r="195" spans="1:17" x14ac:dyDescent="0.25">
      <c r="A195" s="23" t="s">
        <v>631</v>
      </c>
      <c r="B195" s="23" t="s">
        <v>632</v>
      </c>
      <c r="C195" s="8" t="s">
        <v>18</v>
      </c>
      <c r="D195" s="8" t="s">
        <v>18</v>
      </c>
      <c r="E195" s="8" t="s">
        <v>18</v>
      </c>
      <c r="F195" s="8" t="s">
        <v>18</v>
      </c>
      <c r="G195" s="11" t="s">
        <v>18</v>
      </c>
      <c r="H195" s="11" t="s">
        <v>18</v>
      </c>
      <c r="I195" s="15">
        <v>90285898.120000005</v>
      </c>
      <c r="J195" s="15">
        <v>8372702.6299999999</v>
      </c>
      <c r="K195" s="15">
        <v>5416665.5099999998</v>
      </c>
      <c r="L195" s="15">
        <v>5259886.59</v>
      </c>
      <c r="M195" s="15">
        <v>3711338.63</v>
      </c>
      <c r="N195" s="15">
        <v>8013165.3799999999</v>
      </c>
      <c r="O195" s="15">
        <v>21841024.629999999</v>
      </c>
      <c r="P195" s="15">
        <v>10231202.189999999</v>
      </c>
      <c r="Q195" s="17">
        <v>27439912.559999999</v>
      </c>
    </row>
    <row r="196" spans="1:17" x14ac:dyDescent="0.25">
      <c r="A196" s="23" t="s">
        <v>631</v>
      </c>
      <c r="B196" s="23" t="s">
        <v>632</v>
      </c>
      <c r="C196" s="23" t="s">
        <v>633</v>
      </c>
      <c r="D196" s="23" t="s">
        <v>634</v>
      </c>
      <c r="E196" s="8" t="s">
        <v>18</v>
      </c>
      <c r="F196" s="8" t="s">
        <v>18</v>
      </c>
      <c r="G196" s="11" t="s">
        <v>18</v>
      </c>
      <c r="H196" s="11" t="s">
        <v>18</v>
      </c>
      <c r="I196" s="15">
        <v>7993876.9199999999</v>
      </c>
      <c r="J196" s="15">
        <v>629231.03</v>
      </c>
      <c r="K196" s="15">
        <v>1344849.51</v>
      </c>
      <c r="L196" s="15">
        <v>1913569.84</v>
      </c>
      <c r="M196" s="15">
        <v>1244665.43</v>
      </c>
      <c r="N196" s="15">
        <v>394800</v>
      </c>
      <c r="O196" s="15">
        <v>290681.67</v>
      </c>
      <c r="P196" s="15">
        <v>2008077.85</v>
      </c>
      <c r="Q196" s="17">
        <v>168001.59</v>
      </c>
    </row>
    <row r="197" spans="1:17" x14ac:dyDescent="0.25">
      <c r="A197" s="23" t="s">
        <v>631</v>
      </c>
      <c r="B197" s="23" t="s">
        <v>632</v>
      </c>
      <c r="C197" s="23" t="s">
        <v>633</v>
      </c>
      <c r="D197" s="23" t="s">
        <v>634</v>
      </c>
      <c r="E197" s="8" t="s">
        <v>635</v>
      </c>
      <c r="F197" s="8" t="s">
        <v>636</v>
      </c>
      <c r="G197" s="1" t="s">
        <v>637</v>
      </c>
      <c r="H197" s="1" t="s">
        <v>479</v>
      </c>
      <c r="I197" s="15">
        <v>730000</v>
      </c>
      <c r="J197" s="4"/>
      <c r="K197" s="18">
        <v>650000</v>
      </c>
      <c r="L197" s="4"/>
      <c r="M197" s="4"/>
      <c r="N197" s="4"/>
      <c r="O197" s="4"/>
      <c r="P197" s="18">
        <v>80000</v>
      </c>
      <c r="Q197" s="6"/>
    </row>
    <row r="198" spans="1:17" x14ac:dyDescent="0.25">
      <c r="A198" s="23" t="s">
        <v>631</v>
      </c>
      <c r="B198" s="23" t="s">
        <v>632</v>
      </c>
      <c r="C198" s="23" t="s">
        <v>633</v>
      </c>
      <c r="D198" s="23" t="s">
        <v>634</v>
      </c>
      <c r="E198" s="8" t="s">
        <v>638</v>
      </c>
      <c r="F198" s="8" t="s">
        <v>639</v>
      </c>
      <c r="G198" s="2" t="s">
        <v>640</v>
      </c>
      <c r="H198" s="2" t="s">
        <v>641</v>
      </c>
      <c r="I198" s="15">
        <v>697365</v>
      </c>
      <c r="J198" s="14">
        <v>340000</v>
      </c>
      <c r="K198" s="3"/>
      <c r="L198" s="3"/>
      <c r="M198" s="14">
        <v>0</v>
      </c>
      <c r="N198" s="14">
        <v>2500</v>
      </c>
      <c r="O198" s="14">
        <v>219865</v>
      </c>
      <c r="P198" s="3"/>
      <c r="Q198" s="16">
        <v>135000</v>
      </c>
    </row>
    <row r="199" spans="1:17" x14ac:dyDescent="0.25">
      <c r="A199" s="23" t="s">
        <v>631</v>
      </c>
      <c r="B199" s="23" t="s">
        <v>632</v>
      </c>
      <c r="C199" s="23" t="s">
        <v>633</v>
      </c>
      <c r="D199" s="23" t="s">
        <v>634</v>
      </c>
      <c r="E199" s="23" t="s">
        <v>642</v>
      </c>
      <c r="F199" s="23" t="s">
        <v>643</v>
      </c>
      <c r="G199" s="1" t="s">
        <v>644</v>
      </c>
      <c r="H199" s="1" t="s">
        <v>645</v>
      </c>
      <c r="I199" s="15">
        <v>6215883.8200000003</v>
      </c>
      <c r="J199" s="18">
        <v>289174.15999999997</v>
      </c>
      <c r="K199" s="18">
        <v>344369.29</v>
      </c>
      <c r="L199" s="18">
        <v>1913561.89</v>
      </c>
      <c r="M199" s="18">
        <v>1244665.43</v>
      </c>
      <c r="N199" s="18">
        <v>392300</v>
      </c>
      <c r="O199" s="18">
        <v>70816.67</v>
      </c>
      <c r="P199" s="18">
        <v>1928061.32</v>
      </c>
      <c r="Q199" s="19">
        <v>32935.06</v>
      </c>
    </row>
    <row r="200" spans="1:17" x14ac:dyDescent="0.25">
      <c r="A200" s="23" t="s">
        <v>631</v>
      </c>
      <c r="B200" s="23" t="s">
        <v>632</v>
      </c>
      <c r="C200" s="23" t="s">
        <v>633</v>
      </c>
      <c r="D200" s="23" t="s">
        <v>634</v>
      </c>
      <c r="E200" s="23" t="s">
        <v>642</v>
      </c>
      <c r="F200" s="23" t="s">
        <v>643</v>
      </c>
      <c r="G200" s="2" t="s">
        <v>646</v>
      </c>
      <c r="H200" s="2" t="s">
        <v>205</v>
      </c>
      <c r="I200" s="15">
        <v>147.88</v>
      </c>
      <c r="J200" s="14">
        <v>56.87</v>
      </c>
      <c r="K200" s="3"/>
      <c r="L200" s="14">
        <v>7.95</v>
      </c>
      <c r="M200" s="14">
        <v>0</v>
      </c>
      <c r="N200" s="3"/>
      <c r="O200" s="3"/>
      <c r="P200" s="14">
        <v>16.53</v>
      </c>
      <c r="Q200" s="16">
        <v>66.53</v>
      </c>
    </row>
    <row r="201" spans="1:17" x14ac:dyDescent="0.25">
      <c r="A201" s="23" t="s">
        <v>631</v>
      </c>
      <c r="B201" s="23" t="s">
        <v>632</v>
      </c>
      <c r="C201" s="23" t="s">
        <v>633</v>
      </c>
      <c r="D201" s="23" t="s">
        <v>634</v>
      </c>
      <c r="E201" s="23" t="s">
        <v>642</v>
      </c>
      <c r="F201" s="23" t="s">
        <v>643</v>
      </c>
      <c r="G201" s="1" t="s">
        <v>647</v>
      </c>
      <c r="H201" s="1" t="s">
        <v>648</v>
      </c>
      <c r="I201" s="15">
        <v>350480.22</v>
      </c>
      <c r="J201" s="4"/>
      <c r="K201" s="18">
        <v>350480.22</v>
      </c>
      <c r="L201" s="4"/>
      <c r="M201" s="4"/>
      <c r="N201" s="4"/>
      <c r="O201" s="4"/>
      <c r="P201" s="4"/>
      <c r="Q201" s="6"/>
    </row>
    <row r="202" spans="1:17" x14ac:dyDescent="0.25">
      <c r="A202" s="23" t="s">
        <v>631</v>
      </c>
      <c r="B202" s="23" t="s">
        <v>632</v>
      </c>
      <c r="C202" s="23" t="s">
        <v>649</v>
      </c>
      <c r="D202" s="23" t="s">
        <v>650</v>
      </c>
      <c r="E202" s="8" t="s">
        <v>18</v>
      </c>
      <c r="F202" s="8" t="s">
        <v>18</v>
      </c>
      <c r="G202" s="11" t="s">
        <v>18</v>
      </c>
      <c r="H202" s="11" t="s">
        <v>18</v>
      </c>
      <c r="I202" s="15">
        <v>82292021.200000003</v>
      </c>
      <c r="J202" s="15">
        <v>7743471.5999999996</v>
      </c>
      <c r="K202" s="15">
        <v>4071816</v>
      </c>
      <c r="L202" s="15">
        <v>3346316.75</v>
      </c>
      <c r="M202" s="15">
        <v>2466673.2000000002</v>
      </c>
      <c r="N202" s="15">
        <v>7618365.3799999999</v>
      </c>
      <c r="O202" s="15">
        <v>21550342.960000001</v>
      </c>
      <c r="P202" s="15">
        <v>8223124.3399999999</v>
      </c>
      <c r="Q202" s="17">
        <v>27271910.969999999</v>
      </c>
    </row>
    <row r="203" spans="1:17" x14ac:dyDescent="0.25">
      <c r="A203" s="23" t="s">
        <v>631</v>
      </c>
      <c r="B203" s="23" t="s">
        <v>632</v>
      </c>
      <c r="C203" s="23" t="s">
        <v>649</v>
      </c>
      <c r="D203" s="23" t="s">
        <v>650</v>
      </c>
      <c r="E203" s="23" t="s">
        <v>651</v>
      </c>
      <c r="F203" s="23" t="s">
        <v>652</v>
      </c>
      <c r="G203" s="1" t="s">
        <v>653</v>
      </c>
      <c r="H203" s="1" t="s">
        <v>654</v>
      </c>
      <c r="I203" s="15">
        <v>20372938.789999999</v>
      </c>
      <c r="J203" s="4"/>
      <c r="K203" s="4"/>
      <c r="L203" s="4"/>
      <c r="M203" s="4"/>
      <c r="N203" s="4"/>
      <c r="O203" s="4"/>
      <c r="P203" s="4"/>
      <c r="Q203" s="19">
        <v>20372938.789999999</v>
      </c>
    </row>
    <row r="204" spans="1:17" x14ac:dyDescent="0.25">
      <c r="A204" s="23" t="s">
        <v>631</v>
      </c>
      <c r="B204" s="23" t="s">
        <v>632</v>
      </c>
      <c r="C204" s="23" t="s">
        <v>649</v>
      </c>
      <c r="D204" s="23" t="s">
        <v>650</v>
      </c>
      <c r="E204" s="23" t="s">
        <v>651</v>
      </c>
      <c r="F204" s="23" t="s">
        <v>652</v>
      </c>
      <c r="G204" s="2" t="s">
        <v>655</v>
      </c>
      <c r="H204" s="2" t="s">
        <v>656</v>
      </c>
      <c r="I204" s="15">
        <v>27980020.379999999</v>
      </c>
      <c r="J204" s="14">
        <v>4207738.18</v>
      </c>
      <c r="K204" s="14">
        <v>4071816</v>
      </c>
      <c r="L204" s="14">
        <v>2242052</v>
      </c>
      <c r="M204" s="14">
        <v>2466673.2000000002</v>
      </c>
      <c r="N204" s="14">
        <v>2390000</v>
      </c>
      <c r="O204" s="14">
        <v>3000000</v>
      </c>
      <c r="P204" s="14">
        <v>5101741</v>
      </c>
      <c r="Q204" s="16">
        <v>4500000</v>
      </c>
    </row>
    <row r="205" spans="1:17" x14ac:dyDescent="0.25">
      <c r="A205" s="23" t="s">
        <v>631</v>
      </c>
      <c r="B205" s="23" t="s">
        <v>632</v>
      </c>
      <c r="C205" s="23" t="s">
        <v>649</v>
      </c>
      <c r="D205" s="23" t="s">
        <v>650</v>
      </c>
      <c r="E205" s="23" t="s">
        <v>651</v>
      </c>
      <c r="F205" s="23" t="s">
        <v>652</v>
      </c>
      <c r="G205" s="1" t="s">
        <v>657</v>
      </c>
      <c r="H205" s="1" t="s">
        <v>658</v>
      </c>
      <c r="I205" s="15">
        <v>18794088.510000002</v>
      </c>
      <c r="J205" s="18">
        <v>1700000</v>
      </c>
      <c r="K205" s="18">
        <v>0</v>
      </c>
      <c r="L205" s="18">
        <v>18351.419999999998</v>
      </c>
      <c r="M205" s="4"/>
      <c r="N205" s="18">
        <v>0</v>
      </c>
      <c r="O205" s="18">
        <v>17075737.09</v>
      </c>
      <c r="P205" s="18">
        <v>0</v>
      </c>
      <c r="Q205" s="19">
        <v>0</v>
      </c>
    </row>
    <row r="206" spans="1:17" x14ac:dyDescent="0.25">
      <c r="A206" s="23" t="s">
        <v>631</v>
      </c>
      <c r="B206" s="23" t="s">
        <v>632</v>
      </c>
      <c r="C206" s="23" t="s">
        <v>649</v>
      </c>
      <c r="D206" s="23" t="s">
        <v>650</v>
      </c>
      <c r="E206" s="23" t="s">
        <v>651</v>
      </c>
      <c r="F206" s="23" t="s">
        <v>652</v>
      </c>
      <c r="G206" s="2" t="s">
        <v>659</v>
      </c>
      <c r="H206" s="2" t="s">
        <v>660</v>
      </c>
      <c r="I206" s="15">
        <v>1474605.87</v>
      </c>
      <c r="J206" s="3"/>
      <c r="K206" s="3"/>
      <c r="L206" s="3"/>
      <c r="M206" s="3"/>
      <c r="N206" s="3"/>
      <c r="O206" s="14">
        <v>1474605.87</v>
      </c>
      <c r="P206" s="3"/>
      <c r="Q206" s="5"/>
    </row>
    <row r="207" spans="1:17" x14ac:dyDescent="0.25">
      <c r="A207" s="23" t="s">
        <v>631</v>
      </c>
      <c r="B207" s="23" t="s">
        <v>632</v>
      </c>
      <c r="C207" s="23" t="s">
        <v>649</v>
      </c>
      <c r="D207" s="23" t="s">
        <v>650</v>
      </c>
      <c r="E207" s="8" t="s">
        <v>661</v>
      </c>
      <c r="F207" s="8" t="s">
        <v>662</v>
      </c>
      <c r="G207" s="1" t="s">
        <v>663</v>
      </c>
      <c r="H207" s="1" t="s">
        <v>550</v>
      </c>
      <c r="I207" s="15">
        <v>5228365.38</v>
      </c>
      <c r="J207" s="4"/>
      <c r="K207" s="4"/>
      <c r="L207" s="4"/>
      <c r="M207" s="4"/>
      <c r="N207" s="18">
        <v>5228365.38</v>
      </c>
      <c r="O207" s="4"/>
      <c r="P207" s="4"/>
      <c r="Q207" s="6"/>
    </row>
    <row r="208" spans="1:17" x14ac:dyDescent="0.25">
      <c r="A208" s="23" t="s">
        <v>631</v>
      </c>
      <c r="B208" s="23" t="s">
        <v>632</v>
      </c>
      <c r="C208" s="23" t="s">
        <v>649</v>
      </c>
      <c r="D208" s="23" t="s">
        <v>650</v>
      </c>
      <c r="E208" s="8" t="s">
        <v>664</v>
      </c>
      <c r="F208" s="8" t="s">
        <v>665</v>
      </c>
      <c r="G208" s="2" t="s">
        <v>666</v>
      </c>
      <c r="H208" s="2" t="s">
        <v>550</v>
      </c>
      <c r="I208" s="15">
        <v>8442002.2699999996</v>
      </c>
      <c r="J208" s="14">
        <v>1835733.42</v>
      </c>
      <c r="K208" s="3"/>
      <c r="L208" s="14">
        <v>1085913.33</v>
      </c>
      <c r="M208" s="3"/>
      <c r="N208" s="3"/>
      <c r="O208" s="3"/>
      <c r="P208" s="14">
        <v>3121383.34</v>
      </c>
      <c r="Q208" s="16">
        <v>2398972.1800000002</v>
      </c>
    </row>
  </sheetData>
  <mergeCells count="75">
    <mergeCell ref="E10:E11"/>
    <mergeCell ref="F10:F11"/>
    <mergeCell ref="C8:C15"/>
    <mergeCell ref="D8:D15"/>
    <mergeCell ref="E19:E25"/>
    <mergeCell ref="F19:F25"/>
    <mergeCell ref="C16:C27"/>
    <mergeCell ref="D16:D27"/>
    <mergeCell ref="E29:E30"/>
    <mergeCell ref="F29:F30"/>
    <mergeCell ref="E31:E35"/>
    <mergeCell ref="F31:F35"/>
    <mergeCell ref="E36:E52"/>
    <mergeCell ref="F36:F52"/>
    <mergeCell ref="E78:E115"/>
    <mergeCell ref="F78:F115"/>
    <mergeCell ref="E117:E124"/>
    <mergeCell ref="F117:F124"/>
    <mergeCell ref="E53:E58"/>
    <mergeCell ref="F53:F58"/>
    <mergeCell ref="E59:E69"/>
    <mergeCell ref="F59:F69"/>
    <mergeCell ref="E70:E77"/>
    <mergeCell ref="F70:F77"/>
    <mergeCell ref="E151:E152"/>
    <mergeCell ref="F151:F152"/>
    <mergeCell ref="A7:A153"/>
    <mergeCell ref="B7:B153"/>
    <mergeCell ref="C150:C153"/>
    <mergeCell ref="D150:D153"/>
    <mergeCell ref="E125:E144"/>
    <mergeCell ref="F125:F144"/>
    <mergeCell ref="E145:E147"/>
    <mergeCell ref="F145:F147"/>
    <mergeCell ref="C116:C149"/>
    <mergeCell ref="D116:D149"/>
    <mergeCell ref="E148:E149"/>
    <mergeCell ref="F148:F149"/>
    <mergeCell ref="C28:C115"/>
    <mergeCell ref="D28:D115"/>
    <mergeCell ref="F179:F182"/>
    <mergeCell ref="E156:E159"/>
    <mergeCell ref="F156:F159"/>
    <mergeCell ref="E161:E166"/>
    <mergeCell ref="F161:F166"/>
    <mergeCell ref="E167:E168"/>
    <mergeCell ref="F167:F168"/>
    <mergeCell ref="A195:A208"/>
    <mergeCell ref="B195:B208"/>
    <mergeCell ref="C202:C208"/>
    <mergeCell ref="D202:D208"/>
    <mergeCell ref="A154:A194"/>
    <mergeCell ref="B154:B194"/>
    <mergeCell ref="C183:C194"/>
    <mergeCell ref="D183:D194"/>
    <mergeCell ref="C196:C201"/>
    <mergeCell ref="D196:D201"/>
    <mergeCell ref="C155:C182"/>
    <mergeCell ref="D155:D182"/>
    <mergeCell ref="I4:Q4"/>
    <mergeCell ref="E199:E201"/>
    <mergeCell ref="F199:F201"/>
    <mergeCell ref="E203:E206"/>
    <mergeCell ref="F203:F206"/>
    <mergeCell ref="E184:E187"/>
    <mergeCell ref="F184:F187"/>
    <mergeCell ref="E188:E190"/>
    <mergeCell ref="F188:F190"/>
    <mergeCell ref="E191:E193"/>
    <mergeCell ref="F191:F193"/>
    <mergeCell ref="E170:E172"/>
    <mergeCell ref="F170:F172"/>
    <mergeCell ref="E173:E178"/>
    <mergeCell ref="F173:F178"/>
    <mergeCell ref="E179:E18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DAFC3-93F9-4070-97B9-D5ACE0722FA3}">
  <dimension ref="A1:R143"/>
  <sheetViews>
    <sheetView tabSelected="1" zoomScale="85" zoomScaleNormal="85" workbookViewId="0">
      <selection activeCell="B43" sqref="B43"/>
    </sheetView>
  </sheetViews>
  <sheetFormatPr defaultColWidth="15.42578125" defaultRowHeight="13.5" x14ac:dyDescent="0.25"/>
  <cols>
    <col min="1" max="1" width="15.42578125" style="27"/>
    <col min="2" max="2" width="32" style="27" customWidth="1"/>
    <col min="3" max="3" width="17" style="26" bestFit="1" customWidth="1"/>
    <col min="4" max="5" width="17.5703125" style="26" bestFit="1" customWidth="1"/>
    <col min="6" max="6" width="17" style="26" bestFit="1" customWidth="1"/>
    <col min="7" max="8" width="17.5703125" style="26" bestFit="1" customWidth="1"/>
    <col min="9" max="10" width="17" style="26" bestFit="1" customWidth="1"/>
    <col min="11" max="18" width="17.5703125" style="26" bestFit="1" customWidth="1"/>
    <col min="19" max="16384" width="15.42578125" style="26"/>
  </cols>
  <sheetData>
    <row r="1" spans="1:18" x14ac:dyDescent="0.25">
      <c r="A1" s="25"/>
      <c r="B1" s="25"/>
    </row>
    <row r="4" spans="1:18" x14ac:dyDescent="0.25">
      <c r="B4" s="28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30"/>
    </row>
    <row r="5" spans="1:18" s="34" customFormat="1" ht="54.75" thickBot="1" x14ac:dyDescent="0.3">
      <c r="A5" s="28" t="s">
        <v>667</v>
      </c>
      <c r="B5" s="28" t="s">
        <v>668</v>
      </c>
      <c r="C5" s="31" t="s">
        <v>669</v>
      </c>
      <c r="D5" s="31" t="s">
        <v>670</v>
      </c>
      <c r="E5" s="31" t="s">
        <v>671</v>
      </c>
      <c r="F5" s="31" t="s">
        <v>672</v>
      </c>
      <c r="G5" s="31" t="s">
        <v>673</v>
      </c>
      <c r="H5" s="31" t="s">
        <v>674</v>
      </c>
      <c r="I5" s="31" t="s">
        <v>675</v>
      </c>
      <c r="J5" s="31" t="s">
        <v>676</v>
      </c>
      <c r="K5" s="32" t="s">
        <v>677</v>
      </c>
      <c r="L5" s="32" t="s">
        <v>678</v>
      </c>
      <c r="M5" s="32" t="s">
        <v>679</v>
      </c>
      <c r="N5" s="32" t="s">
        <v>680</v>
      </c>
      <c r="O5" s="32" t="s">
        <v>681</v>
      </c>
      <c r="P5" s="32" t="s">
        <v>682</v>
      </c>
      <c r="Q5" s="32" t="s">
        <v>683</v>
      </c>
      <c r="R5" s="33" t="s">
        <v>684</v>
      </c>
    </row>
    <row r="6" spans="1:18" ht="15.75" thickBot="1" x14ac:dyDescent="0.3">
      <c r="A6" s="35">
        <v>1</v>
      </c>
      <c r="B6" s="36" t="s">
        <v>685</v>
      </c>
      <c r="C6" s="40">
        <v>14620374.279999999</v>
      </c>
      <c r="D6" s="40">
        <v>16253234.800000001</v>
      </c>
      <c r="E6" s="40">
        <v>11457325.91</v>
      </c>
      <c r="F6" s="40">
        <v>18758355.280000001</v>
      </c>
      <c r="G6" s="40">
        <v>1063864.3500000001</v>
      </c>
      <c r="H6" s="40">
        <v>15812668.48</v>
      </c>
      <c r="I6" s="40">
        <v>24047682.890000001</v>
      </c>
      <c r="J6" s="40">
        <v>19065441.109999999</v>
      </c>
      <c r="K6" s="40">
        <v>15594160.18</v>
      </c>
      <c r="L6" s="40">
        <v>17609763.719999999</v>
      </c>
      <c r="M6" s="40">
        <v>12075976.550000001</v>
      </c>
      <c r="N6" s="40">
        <v>19968959.34</v>
      </c>
      <c r="O6" s="40">
        <v>1254348.53</v>
      </c>
      <c r="P6" s="40">
        <v>17656566.120000001</v>
      </c>
      <c r="Q6" s="40">
        <v>29121060.670000002</v>
      </c>
      <c r="R6" s="41">
        <v>19677018.41</v>
      </c>
    </row>
    <row r="7" spans="1:18" ht="15.75" thickBot="1" x14ac:dyDescent="0.3">
      <c r="A7" s="35">
        <v>2</v>
      </c>
      <c r="B7" s="37" t="s">
        <v>686</v>
      </c>
      <c r="C7" s="18">
        <v>8880693.8200000003</v>
      </c>
      <c r="D7" s="18">
        <v>10860392.57</v>
      </c>
      <c r="E7" s="18">
        <v>7361335.3600000003</v>
      </c>
      <c r="F7" s="18">
        <v>12606596.59</v>
      </c>
      <c r="G7" s="18">
        <v>310245.7</v>
      </c>
      <c r="H7" s="18">
        <v>10749494.310000001</v>
      </c>
      <c r="I7" s="18">
        <v>17457065.010000002</v>
      </c>
      <c r="J7" s="18">
        <v>13212226.939999999</v>
      </c>
      <c r="K7" s="18">
        <v>8858250.9399999995</v>
      </c>
      <c r="L7" s="18">
        <v>10330305.119999999</v>
      </c>
      <c r="M7" s="18">
        <v>7826072.4699999997</v>
      </c>
      <c r="N7" s="18">
        <v>12283175.199999999</v>
      </c>
      <c r="O7" s="18">
        <v>326921.89</v>
      </c>
      <c r="P7" s="18">
        <v>11533459.470000001</v>
      </c>
      <c r="Q7" s="18">
        <v>18483151.030000001</v>
      </c>
      <c r="R7" s="19">
        <v>12838288.390000001</v>
      </c>
    </row>
    <row r="8" spans="1:18" ht="15.75" thickBot="1" x14ac:dyDescent="0.3">
      <c r="A8" s="35">
        <v>3</v>
      </c>
      <c r="B8" s="38" t="s">
        <v>687</v>
      </c>
      <c r="C8" s="14">
        <v>5706432.6600000001</v>
      </c>
      <c r="D8" s="14">
        <v>5372038.5099999998</v>
      </c>
      <c r="E8" s="14">
        <v>4087965.81</v>
      </c>
      <c r="F8" s="14">
        <v>6060768.1900000004</v>
      </c>
      <c r="G8" s="14">
        <v>753618.65</v>
      </c>
      <c r="H8" s="14">
        <v>5063174.17</v>
      </c>
      <c r="I8" s="14">
        <v>6548373.1100000003</v>
      </c>
      <c r="J8" s="14">
        <v>5841242.6299999999</v>
      </c>
      <c r="K8" s="14">
        <v>6713266.2800000003</v>
      </c>
      <c r="L8" s="14">
        <v>7263251.7699999996</v>
      </c>
      <c r="M8" s="14">
        <v>4239381.04</v>
      </c>
      <c r="N8" s="14">
        <v>7600996.1799999997</v>
      </c>
      <c r="O8" s="14">
        <v>927426.64</v>
      </c>
      <c r="P8" s="14">
        <v>6123106.6500000004</v>
      </c>
      <c r="Q8" s="14">
        <v>10580035.470000001</v>
      </c>
      <c r="R8" s="16">
        <v>6810812.75</v>
      </c>
    </row>
    <row r="9" spans="1:18" ht="15.75" thickBot="1" x14ac:dyDescent="0.3">
      <c r="A9" s="35">
        <v>4</v>
      </c>
      <c r="B9" s="37" t="s">
        <v>688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6707.19</v>
      </c>
      <c r="J9" s="18">
        <v>0</v>
      </c>
      <c r="K9" s="18">
        <v>0</v>
      </c>
      <c r="L9" s="18">
        <v>0</v>
      </c>
      <c r="M9" s="18">
        <v>0</v>
      </c>
      <c r="N9" s="18">
        <v>183.34</v>
      </c>
      <c r="O9" s="18">
        <v>0</v>
      </c>
      <c r="P9" s="18">
        <v>0</v>
      </c>
      <c r="Q9" s="18">
        <v>5394.82</v>
      </c>
      <c r="R9" s="19">
        <v>0</v>
      </c>
    </row>
    <row r="10" spans="1:18" ht="15.75" thickBot="1" x14ac:dyDescent="0.3">
      <c r="A10" s="35">
        <v>5</v>
      </c>
      <c r="B10" s="38" t="s">
        <v>689</v>
      </c>
      <c r="C10" s="14">
        <v>33247.800000000003</v>
      </c>
      <c r="D10" s="14">
        <v>20803.72</v>
      </c>
      <c r="E10" s="14">
        <v>8024.74</v>
      </c>
      <c r="F10" s="14">
        <v>90990.5</v>
      </c>
      <c r="G10" s="14">
        <v>0</v>
      </c>
      <c r="H10" s="14">
        <v>0</v>
      </c>
      <c r="I10" s="14">
        <v>35537.58</v>
      </c>
      <c r="J10" s="14">
        <v>11971.54</v>
      </c>
      <c r="K10" s="14">
        <v>22642.959999999999</v>
      </c>
      <c r="L10" s="14">
        <v>16206.83</v>
      </c>
      <c r="M10" s="14">
        <v>10523.04</v>
      </c>
      <c r="N10" s="14">
        <v>84604.62</v>
      </c>
      <c r="O10" s="14">
        <v>0</v>
      </c>
      <c r="P10" s="14">
        <v>0</v>
      </c>
      <c r="Q10" s="14">
        <v>52479.35</v>
      </c>
      <c r="R10" s="16">
        <v>27917.27</v>
      </c>
    </row>
    <row r="11" spans="1:18" ht="15.75" thickBot="1" x14ac:dyDescent="0.3">
      <c r="A11" s="35">
        <v>6</v>
      </c>
      <c r="B11" s="37" t="s">
        <v>690</v>
      </c>
      <c r="C11" s="18">
        <v>15596510</v>
      </c>
      <c r="D11" s="18">
        <v>12779103.710000001</v>
      </c>
      <c r="E11" s="18">
        <v>8160204.5</v>
      </c>
      <c r="F11" s="18">
        <v>24212170.649999999</v>
      </c>
      <c r="G11" s="18">
        <v>3180602.27</v>
      </c>
      <c r="H11" s="18">
        <v>29996274.539999999</v>
      </c>
      <c r="I11" s="18">
        <v>13625701.880000001</v>
      </c>
      <c r="J11" s="18">
        <v>26126873.16</v>
      </c>
      <c r="K11" s="18">
        <v>13493088.720000001</v>
      </c>
      <c r="L11" s="18">
        <v>11607478.810000001</v>
      </c>
      <c r="M11" s="18">
        <v>6251419.75</v>
      </c>
      <c r="N11" s="18">
        <v>24892963.280000001</v>
      </c>
      <c r="O11" s="18">
        <v>2938620.54</v>
      </c>
      <c r="P11" s="18">
        <v>32204159.600000001</v>
      </c>
      <c r="Q11" s="18">
        <v>15030741.130000001</v>
      </c>
      <c r="R11" s="19">
        <v>18673630.120000001</v>
      </c>
    </row>
    <row r="12" spans="1:18" ht="15.75" thickBot="1" x14ac:dyDescent="0.3">
      <c r="A12" s="35">
        <v>7</v>
      </c>
      <c r="B12" s="38" t="s">
        <v>691</v>
      </c>
      <c r="C12" s="14">
        <v>4321418.41</v>
      </c>
      <c r="D12" s="14">
        <v>2517906.59</v>
      </c>
      <c r="E12" s="14">
        <v>1657323.1</v>
      </c>
      <c r="F12" s="14">
        <v>16576297.6</v>
      </c>
      <c r="G12" s="14">
        <v>186983.34</v>
      </c>
      <c r="H12" s="14">
        <v>19135802.760000002</v>
      </c>
      <c r="I12" s="14">
        <v>3608988.1</v>
      </c>
      <c r="J12" s="14">
        <v>5669544.8399999999</v>
      </c>
      <c r="K12" s="14">
        <v>4012660.54</v>
      </c>
      <c r="L12" s="14">
        <v>1670260.69</v>
      </c>
      <c r="M12" s="14">
        <v>1160877.6399999999</v>
      </c>
      <c r="N12" s="14">
        <v>17495298.149999999</v>
      </c>
      <c r="O12" s="14">
        <v>302738.49</v>
      </c>
      <c r="P12" s="14">
        <v>22589786.789999999</v>
      </c>
      <c r="Q12" s="14">
        <v>3936983.47</v>
      </c>
      <c r="R12" s="16">
        <v>3732276.41</v>
      </c>
    </row>
    <row r="13" spans="1:18" ht="15.75" thickBot="1" x14ac:dyDescent="0.3">
      <c r="A13" s="35">
        <v>8</v>
      </c>
      <c r="B13" s="37" t="s">
        <v>692</v>
      </c>
      <c r="C13" s="18">
        <v>670762.43000000005</v>
      </c>
      <c r="D13" s="18">
        <v>506780.05</v>
      </c>
      <c r="E13" s="18">
        <v>311093.15999999997</v>
      </c>
      <c r="F13" s="18">
        <v>762210.28</v>
      </c>
      <c r="G13" s="18">
        <v>30053.3</v>
      </c>
      <c r="H13" s="18">
        <v>498950.99</v>
      </c>
      <c r="I13" s="18">
        <v>737307.5</v>
      </c>
      <c r="J13" s="18">
        <v>955269.85</v>
      </c>
      <c r="K13" s="18">
        <v>688442.77</v>
      </c>
      <c r="L13" s="18">
        <v>416409.28</v>
      </c>
      <c r="M13" s="18">
        <v>322752.03999999998</v>
      </c>
      <c r="N13" s="18">
        <v>732975.73</v>
      </c>
      <c r="O13" s="18">
        <v>26989.81</v>
      </c>
      <c r="P13" s="18">
        <v>457244.53</v>
      </c>
      <c r="Q13" s="18">
        <v>933753.81</v>
      </c>
      <c r="R13" s="19">
        <v>990257.84</v>
      </c>
    </row>
    <row r="14" spans="1:18" ht="15.75" thickBot="1" x14ac:dyDescent="0.3">
      <c r="A14" s="35">
        <v>9</v>
      </c>
      <c r="B14" s="38" t="s">
        <v>693</v>
      </c>
      <c r="C14" s="14">
        <v>288178.46999999997</v>
      </c>
      <c r="D14" s="14">
        <v>227405.2</v>
      </c>
      <c r="E14" s="14">
        <v>94652.64</v>
      </c>
      <c r="F14" s="14">
        <v>107490.81</v>
      </c>
      <c r="G14" s="14">
        <v>29860.58</v>
      </c>
      <c r="H14" s="14">
        <v>114336.36</v>
      </c>
      <c r="I14" s="14">
        <v>186194.48</v>
      </c>
      <c r="J14" s="14">
        <v>117948.84</v>
      </c>
      <c r="K14" s="14">
        <v>227960.55</v>
      </c>
      <c r="L14" s="14">
        <v>183352.45</v>
      </c>
      <c r="M14" s="14">
        <v>90892.71</v>
      </c>
      <c r="N14" s="14">
        <v>132257.60999999999</v>
      </c>
      <c r="O14" s="14">
        <v>31136.84</v>
      </c>
      <c r="P14" s="14">
        <v>104758.9</v>
      </c>
      <c r="Q14" s="14">
        <v>124360.79</v>
      </c>
      <c r="R14" s="16">
        <v>126497.85</v>
      </c>
    </row>
    <row r="15" spans="1:18" ht="15.75" thickBot="1" x14ac:dyDescent="0.3">
      <c r="A15" s="35">
        <v>10</v>
      </c>
      <c r="B15" s="38" t="s">
        <v>694</v>
      </c>
      <c r="C15" s="14">
        <v>10316150.689999999</v>
      </c>
      <c r="D15" s="14">
        <v>9527011.8699999992</v>
      </c>
      <c r="E15" s="14">
        <v>6097135.5999999996</v>
      </c>
      <c r="F15" s="14">
        <v>6766171.96</v>
      </c>
      <c r="G15" s="14">
        <v>2933705.05</v>
      </c>
      <c r="H15" s="14">
        <v>10247184.43</v>
      </c>
      <c r="I15" s="14">
        <v>9093211.8000000007</v>
      </c>
      <c r="J15" s="14">
        <v>19384109.629999999</v>
      </c>
      <c r="K15" s="14">
        <v>8564024.8599999994</v>
      </c>
      <c r="L15" s="14">
        <v>9337456.3900000006</v>
      </c>
      <c r="M15" s="14">
        <v>4676897.3600000003</v>
      </c>
      <c r="N15" s="14">
        <v>6532431.79</v>
      </c>
      <c r="O15" s="14">
        <v>2577755.4</v>
      </c>
      <c r="P15" s="14">
        <v>9052369.3800000008</v>
      </c>
      <c r="Q15" s="14">
        <v>10035643.060000001</v>
      </c>
      <c r="R15" s="16">
        <v>13824598.02</v>
      </c>
    </row>
    <row r="16" spans="1:18" ht="15.75" thickBot="1" x14ac:dyDescent="0.3">
      <c r="A16" s="35">
        <v>11</v>
      </c>
      <c r="B16" s="37" t="s">
        <v>695</v>
      </c>
      <c r="C16" s="18">
        <v>112908185.26000001</v>
      </c>
      <c r="D16" s="18">
        <v>87277508.140000001</v>
      </c>
      <c r="E16" s="18">
        <v>65034963.100000001</v>
      </c>
      <c r="F16" s="18">
        <v>118002109.29000001</v>
      </c>
      <c r="G16" s="18">
        <v>9207674.9299999997</v>
      </c>
      <c r="H16" s="18">
        <v>90376359.349999994</v>
      </c>
      <c r="I16" s="18">
        <v>123568132.56999999</v>
      </c>
      <c r="J16" s="18">
        <v>111666982.94</v>
      </c>
      <c r="K16" s="18">
        <v>99030230.120000005</v>
      </c>
      <c r="L16" s="18">
        <v>80052162.450000003</v>
      </c>
      <c r="M16" s="18">
        <v>60825166.340000004</v>
      </c>
      <c r="N16" s="18">
        <v>111107777.42</v>
      </c>
      <c r="O16" s="18">
        <v>8718184.7599999998</v>
      </c>
      <c r="P16" s="18">
        <v>83644326.209999993</v>
      </c>
      <c r="Q16" s="18">
        <v>119298251.16</v>
      </c>
      <c r="R16" s="19">
        <v>104102208.11</v>
      </c>
    </row>
    <row r="17" spans="1:18" ht="15.75" thickBot="1" x14ac:dyDescent="0.3">
      <c r="A17" s="35">
        <v>12</v>
      </c>
      <c r="B17" s="38" t="s">
        <v>696</v>
      </c>
      <c r="C17" s="14">
        <v>80095017.349999994</v>
      </c>
      <c r="D17" s="14">
        <v>61643643.840000004</v>
      </c>
      <c r="E17" s="14">
        <v>45690781.259999998</v>
      </c>
      <c r="F17" s="14">
        <v>83920818.180000007</v>
      </c>
      <c r="G17" s="14">
        <v>6435660.79</v>
      </c>
      <c r="H17" s="14">
        <v>63353502.310000002</v>
      </c>
      <c r="I17" s="14">
        <v>86566838.769999996</v>
      </c>
      <c r="J17" s="14">
        <v>78242808.730000004</v>
      </c>
      <c r="K17" s="14">
        <v>70161167.930000007</v>
      </c>
      <c r="L17" s="14">
        <v>55816880.829999998</v>
      </c>
      <c r="M17" s="14">
        <v>41651958.07</v>
      </c>
      <c r="N17" s="14">
        <v>77018362.579999998</v>
      </c>
      <c r="O17" s="14">
        <v>6138224.8499999996</v>
      </c>
      <c r="P17" s="14">
        <v>57464987.399999999</v>
      </c>
      <c r="Q17" s="14">
        <v>83842188.150000006</v>
      </c>
      <c r="R17" s="16">
        <v>72225559.599999994</v>
      </c>
    </row>
    <row r="18" spans="1:18" ht="15.75" thickBot="1" x14ac:dyDescent="0.3">
      <c r="A18" s="35">
        <v>13</v>
      </c>
      <c r="B18" s="37" t="s">
        <v>697</v>
      </c>
      <c r="C18" s="18">
        <v>28421606.559999999</v>
      </c>
      <c r="D18" s="18">
        <v>21978907.219999999</v>
      </c>
      <c r="E18" s="18">
        <v>16293409.84</v>
      </c>
      <c r="F18" s="18">
        <v>29857467.050000001</v>
      </c>
      <c r="G18" s="18">
        <v>2275859.0499999998</v>
      </c>
      <c r="H18" s="18">
        <v>22919101.140000001</v>
      </c>
      <c r="I18" s="18">
        <v>30832890.399999999</v>
      </c>
      <c r="J18" s="18">
        <v>28198912.640000001</v>
      </c>
      <c r="K18" s="18">
        <v>24217865.27</v>
      </c>
      <c r="L18" s="18">
        <v>19375950.309999999</v>
      </c>
      <c r="M18" s="18">
        <v>14464543</v>
      </c>
      <c r="N18" s="18">
        <v>26633681.399999999</v>
      </c>
      <c r="O18" s="18">
        <v>2112413.35</v>
      </c>
      <c r="P18" s="18">
        <v>20224106.02</v>
      </c>
      <c r="Q18" s="18">
        <v>28617902.969999999</v>
      </c>
      <c r="R18" s="19">
        <v>25370049.510000002</v>
      </c>
    </row>
    <row r="19" spans="1:18" ht="15.75" thickBot="1" x14ac:dyDescent="0.3">
      <c r="A19" s="35">
        <v>14</v>
      </c>
      <c r="B19" s="37" t="s">
        <v>698</v>
      </c>
      <c r="C19" s="18">
        <v>401730.95</v>
      </c>
      <c r="D19" s="18">
        <v>633621.53</v>
      </c>
      <c r="E19" s="18">
        <v>574292.04</v>
      </c>
      <c r="F19" s="18">
        <v>517842.1</v>
      </c>
      <c r="G19" s="18">
        <v>147984.88</v>
      </c>
      <c r="H19" s="18">
        <v>694234.38</v>
      </c>
      <c r="I19" s="18">
        <v>1223760.93</v>
      </c>
      <c r="J19" s="18">
        <v>1027170.62</v>
      </c>
      <c r="K19" s="18">
        <v>339755.97</v>
      </c>
      <c r="L19" s="18">
        <v>590006.06000000006</v>
      </c>
      <c r="M19" s="18">
        <v>571625.65</v>
      </c>
      <c r="N19" s="18">
        <v>430621.03</v>
      </c>
      <c r="O19" s="18">
        <v>138572.56</v>
      </c>
      <c r="P19" s="18">
        <v>619357.19999999995</v>
      </c>
      <c r="Q19" s="18">
        <v>1163833.21</v>
      </c>
      <c r="R19" s="19">
        <v>944260.87</v>
      </c>
    </row>
    <row r="20" spans="1:18" ht="15.75" thickBot="1" x14ac:dyDescent="0.3">
      <c r="A20" s="35">
        <v>15</v>
      </c>
      <c r="B20" s="38" t="s">
        <v>699</v>
      </c>
      <c r="C20" s="14">
        <v>3960979.41</v>
      </c>
      <c r="D20" s="14">
        <v>2982571.57</v>
      </c>
      <c r="E20" s="14">
        <v>2344944.2999999998</v>
      </c>
      <c r="F20" s="14">
        <v>3635304.72</v>
      </c>
      <c r="G20" s="14">
        <v>348170.21</v>
      </c>
      <c r="H20" s="14">
        <v>3381815.68</v>
      </c>
      <c r="I20" s="14">
        <v>4863843.95</v>
      </c>
      <c r="J20" s="14">
        <v>4191043.85</v>
      </c>
      <c r="K20" s="14">
        <v>4212325.1900000004</v>
      </c>
      <c r="L20" s="14">
        <v>4251643.29</v>
      </c>
      <c r="M20" s="14">
        <v>4029150.19</v>
      </c>
      <c r="N20" s="14">
        <v>6959649.0599999996</v>
      </c>
      <c r="O20" s="14">
        <v>328974</v>
      </c>
      <c r="P20" s="14">
        <v>5154116.09</v>
      </c>
      <c r="Q20" s="14">
        <v>5518291.8300000001</v>
      </c>
      <c r="R20" s="16">
        <v>5549629.7300000004</v>
      </c>
    </row>
    <row r="21" spans="1:18" ht="15.75" thickBot="1" x14ac:dyDescent="0.3">
      <c r="A21" s="35">
        <v>16</v>
      </c>
      <c r="B21" s="37" t="s">
        <v>700</v>
      </c>
      <c r="C21" s="18">
        <v>28850.99</v>
      </c>
      <c r="D21" s="18">
        <v>38763.980000000003</v>
      </c>
      <c r="E21" s="18">
        <v>131535.66</v>
      </c>
      <c r="F21" s="18">
        <v>70677.240000000005</v>
      </c>
      <c r="G21" s="18">
        <v>0</v>
      </c>
      <c r="H21" s="18">
        <v>27705.84</v>
      </c>
      <c r="I21" s="18">
        <v>80798.52</v>
      </c>
      <c r="J21" s="18">
        <v>7047.1</v>
      </c>
      <c r="K21" s="18">
        <v>99115.76</v>
      </c>
      <c r="L21" s="18">
        <v>17681.96</v>
      </c>
      <c r="M21" s="18">
        <v>107889.43</v>
      </c>
      <c r="N21" s="18">
        <v>65463.35</v>
      </c>
      <c r="O21" s="18">
        <v>0</v>
      </c>
      <c r="P21" s="18">
        <v>181759.5</v>
      </c>
      <c r="Q21" s="18">
        <v>156035</v>
      </c>
      <c r="R21" s="19">
        <v>12708.4</v>
      </c>
    </row>
    <row r="22" spans="1:18" ht="15.75" thickBot="1" x14ac:dyDescent="0.3">
      <c r="A22" s="35">
        <v>17</v>
      </c>
      <c r="B22" s="38" t="s">
        <v>701</v>
      </c>
      <c r="C22" s="14">
        <v>1197209.8899999999</v>
      </c>
      <c r="D22" s="14">
        <v>325974.3</v>
      </c>
      <c r="E22" s="14">
        <v>311814.87</v>
      </c>
      <c r="F22" s="14">
        <v>868532.64</v>
      </c>
      <c r="G22" s="14">
        <v>56305.32</v>
      </c>
      <c r="H22" s="14">
        <v>534590.38</v>
      </c>
      <c r="I22" s="14">
        <v>433362.12</v>
      </c>
      <c r="J22" s="14">
        <v>644604.77</v>
      </c>
      <c r="K22" s="14">
        <v>869082.29</v>
      </c>
      <c r="L22" s="14">
        <v>306314.77</v>
      </c>
      <c r="M22" s="14">
        <v>283542.46999999997</v>
      </c>
      <c r="N22" s="14">
        <v>649750.96</v>
      </c>
      <c r="O22" s="14">
        <v>52020.54</v>
      </c>
      <c r="P22" s="14">
        <v>521842.84</v>
      </c>
      <c r="Q22" s="14">
        <v>423508.13</v>
      </c>
      <c r="R22" s="16">
        <v>533538.28</v>
      </c>
    </row>
    <row r="23" spans="1:18" ht="15.75" thickBot="1" x14ac:dyDescent="0.3">
      <c r="A23" s="35">
        <v>18</v>
      </c>
      <c r="B23" s="37" t="s">
        <v>702</v>
      </c>
      <c r="C23" s="18">
        <v>2443.4899999999998</v>
      </c>
      <c r="D23" s="18">
        <v>223.09</v>
      </c>
      <c r="E23" s="18">
        <v>0</v>
      </c>
      <c r="F23" s="18">
        <v>64</v>
      </c>
      <c r="G23" s="18">
        <v>0</v>
      </c>
      <c r="H23" s="18">
        <v>0</v>
      </c>
      <c r="I23" s="18">
        <v>1086.07</v>
      </c>
      <c r="J23" s="18">
        <v>430.25</v>
      </c>
      <c r="K23" s="18">
        <v>2441.38</v>
      </c>
      <c r="L23" s="18">
        <v>0</v>
      </c>
      <c r="M23" s="18">
        <v>0</v>
      </c>
      <c r="N23" s="18">
        <v>128.9</v>
      </c>
      <c r="O23" s="18">
        <v>0</v>
      </c>
      <c r="P23" s="18">
        <v>0</v>
      </c>
      <c r="Q23" s="18">
        <v>997.69</v>
      </c>
      <c r="R23" s="19">
        <v>380.45</v>
      </c>
    </row>
    <row r="24" spans="1:18" ht="15.75" thickBot="1" x14ac:dyDescent="0.3">
      <c r="A24" s="35">
        <v>19</v>
      </c>
      <c r="B24" s="38" t="s">
        <v>703</v>
      </c>
      <c r="C24" s="14">
        <v>858782.85</v>
      </c>
      <c r="D24" s="14">
        <v>87668.34</v>
      </c>
      <c r="E24" s="14">
        <v>98369.45</v>
      </c>
      <c r="F24" s="14">
        <v>406613.82</v>
      </c>
      <c r="G24" s="14">
        <v>38234.94</v>
      </c>
      <c r="H24" s="14">
        <v>265268.31</v>
      </c>
      <c r="I24" s="14">
        <v>203680.14</v>
      </c>
      <c r="J24" s="14">
        <v>218855.18</v>
      </c>
      <c r="K24" s="14">
        <v>625169.89</v>
      </c>
      <c r="L24" s="14">
        <v>83006.28</v>
      </c>
      <c r="M24" s="14">
        <v>73585.86</v>
      </c>
      <c r="N24" s="14">
        <v>272960.75</v>
      </c>
      <c r="O24" s="14">
        <v>23907.77</v>
      </c>
      <c r="P24" s="14">
        <v>244058</v>
      </c>
      <c r="Q24" s="14">
        <v>177766.68</v>
      </c>
      <c r="R24" s="16">
        <v>155538.32999999999</v>
      </c>
    </row>
    <row r="25" spans="1:18" ht="15.75" thickBot="1" x14ac:dyDescent="0.3">
      <c r="A25" s="35">
        <v>20</v>
      </c>
      <c r="B25" s="38" t="s">
        <v>704</v>
      </c>
      <c r="C25" s="14">
        <v>335983.55</v>
      </c>
      <c r="D25" s="14">
        <v>238082.87</v>
      </c>
      <c r="E25" s="14">
        <v>213445.42</v>
      </c>
      <c r="F25" s="14">
        <v>461854.82</v>
      </c>
      <c r="G25" s="14">
        <v>18070.38</v>
      </c>
      <c r="H25" s="14">
        <v>269322.07</v>
      </c>
      <c r="I25" s="14">
        <v>228595.91</v>
      </c>
      <c r="J25" s="14">
        <v>425319.34</v>
      </c>
      <c r="K25" s="14">
        <v>241471.02</v>
      </c>
      <c r="L25" s="14">
        <v>223308.49</v>
      </c>
      <c r="M25" s="14">
        <v>209956.61</v>
      </c>
      <c r="N25" s="14">
        <v>376661.31</v>
      </c>
      <c r="O25" s="14">
        <v>28112.77</v>
      </c>
      <c r="P25" s="14">
        <v>277784.84000000003</v>
      </c>
      <c r="Q25" s="14">
        <v>244743.76</v>
      </c>
      <c r="R25" s="16">
        <v>377619.5</v>
      </c>
    </row>
    <row r="26" spans="1:18" ht="15.75" thickBot="1" x14ac:dyDescent="0.3">
      <c r="A26" s="35">
        <v>21</v>
      </c>
      <c r="B26" s="37" t="s">
        <v>705</v>
      </c>
      <c r="C26" s="18">
        <v>3203048.2</v>
      </c>
      <c r="D26" s="18">
        <v>3723281.55</v>
      </c>
      <c r="E26" s="18">
        <v>1950378.22</v>
      </c>
      <c r="F26" s="18">
        <v>2105353.17</v>
      </c>
      <c r="G26" s="18">
        <v>2316554.67</v>
      </c>
      <c r="H26" s="18">
        <v>3098833.5</v>
      </c>
      <c r="I26" s="18">
        <v>2331471.64</v>
      </c>
      <c r="J26" s="18">
        <v>4178021.04</v>
      </c>
      <c r="K26" s="18">
        <v>2492023.86</v>
      </c>
      <c r="L26" s="18">
        <v>2180016.62</v>
      </c>
      <c r="M26" s="18">
        <v>1799024</v>
      </c>
      <c r="N26" s="18">
        <v>2765928.79</v>
      </c>
      <c r="O26" s="18">
        <v>2144049.2400000002</v>
      </c>
      <c r="P26" s="18">
        <v>3047435.51</v>
      </c>
      <c r="Q26" s="18">
        <v>2164831.04</v>
      </c>
      <c r="R26" s="19">
        <v>3388177.04</v>
      </c>
    </row>
    <row r="27" spans="1:18" ht="15.75" thickBot="1" x14ac:dyDescent="0.3">
      <c r="A27" s="35">
        <v>22</v>
      </c>
      <c r="B27" s="38" t="s">
        <v>706</v>
      </c>
      <c r="C27" s="14">
        <v>295791.84000000003</v>
      </c>
      <c r="D27" s="14">
        <v>1477177.49</v>
      </c>
      <c r="E27" s="14">
        <v>133714.20000000001</v>
      </c>
      <c r="F27" s="14">
        <v>113654.62</v>
      </c>
      <c r="G27" s="14">
        <v>1420026.72</v>
      </c>
      <c r="H27" s="14">
        <v>551418.93000000005</v>
      </c>
      <c r="I27" s="14">
        <v>31673.11</v>
      </c>
      <c r="J27" s="14">
        <v>48.35</v>
      </c>
      <c r="K27" s="14">
        <v>480630.55</v>
      </c>
      <c r="L27" s="14">
        <v>37006.03</v>
      </c>
      <c r="M27" s="14">
        <v>377553.87</v>
      </c>
      <c r="N27" s="14">
        <v>241070.81</v>
      </c>
      <c r="O27" s="14">
        <v>265187.67</v>
      </c>
      <c r="P27" s="14">
        <v>43869.82</v>
      </c>
      <c r="Q27" s="14">
        <v>148040.63</v>
      </c>
      <c r="R27" s="16">
        <v>2105.5300000000002</v>
      </c>
    </row>
    <row r="28" spans="1:18" ht="15.75" thickBot="1" x14ac:dyDescent="0.3">
      <c r="A28" s="35">
        <v>23</v>
      </c>
      <c r="B28" s="37" t="s">
        <v>707</v>
      </c>
      <c r="C28" s="18">
        <v>0</v>
      </c>
      <c r="D28" s="18">
        <v>0</v>
      </c>
      <c r="E28" s="18">
        <v>67.650000000000006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61.57</v>
      </c>
      <c r="N28" s="18">
        <v>0</v>
      </c>
      <c r="O28" s="18">
        <v>0</v>
      </c>
      <c r="P28" s="18">
        <v>1930.13</v>
      </c>
      <c r="Q28" s="18">
        <v>0</v>
      </c>
      <c r="R28" s="19">
        <v>0</v>
      </c>
    </row>
    <row r="29" spans="1:18" ht="15.75" thickBot="1" x14ac:dyDescent="0.3">
      <c r="A29" s="35">
        <v>24</v>
      </c>
      <c r="B29" s="38" t="s">
        <v>708</v>
      </c>
      <c r="C29" s="14">
        <v>1235.95</v>
      </c>
      <c r="D29" s="14">
        <v>4360.78</v>
      </c>
      <c r="E29" s="14">
        <v>17.809999999999999</v>
      </c>
      <c r="F29" s="14">
        <v>68.13</v>
      </c>
      <c r="G29" s="14">
        <v>0</v>
      </c>
      <c r="H29" s="14">
        <v>235.32</v>
      </c>
      <c r="I29" s="14">
        <v>16872.580000000002</v>
      </c>
      <c r="J29" s="14">
        <v>69832.81</v>
      </c>
      <c r="K29" s="14">
        <v>838.31</v>
      </c>
      <c r="L29" s="14">
        <v>1556.41</v>
      </c>
      <c r="M29" s="14">
        <v>0</v>
      </c>
      <c r="N29" s="14">
        <v>570.49</v>
      </c>
      <c r="O29" s="14">
        <v>93992.68</v>
      </c>
      <c r="P29" s="14">
        <v>82.13</v>
      </c>
      <c r="Q29" s="14">
        <v>5380.65</v>
      </c>
      <c r="R29" s="16">
        <v>16831.099999999999</v>
      </c>
    </row>
    <row r="30" spans="1:18" ht="15.75" thickBot="1" x14ac:dyDescent="0.3">
      <c r="A30" s="35">
        <v>25</v>
      </c>
      <c r="B30" s="37" t="s">
        <v>709</v>
      </c>
      <c r="C30" s="18">
        <v>10542.83</v>
      </c>
      <c r="D30" s="18">
        <v>1619.23</v>
      </c>
      <c r="E30" s="18">
        <v>3916.14</v>
      </c>
      <c r="F30" s="18">
        <v>24201.27</v>
      </c>
      <c r="G30" s="18">
        <v>501.32</v>
      </c>
      <c r="H30" s="18">
        <v>5977.6</v>
      </c>
      <c r="I30" s="18">
        <v>5434.01</v>
      </c>
      <c r="J30" s="18">
        <v>110992.91</v>
      </c>
      <c r="K30" s="18">
        <v>138931.76</v>
      </c>
      <c r="L30" s="18">
        <v>1281.82</v>
      </c>
      <c r="M30" s="18">
        <v>1656.41</v>
      </c>
      <c r="N30" s="18">
        <v>7709.8</v>
      </c>
      <c r="O30" s="18">
        <v>0</v>
      </c>
      <c r="P30" s="18">
        <v>502637.02</v>
      </c>
      <c r="Q30" s="18">
        <v>7235.55</v>
      </c>
      <c r="R30" s="19">
        <v>17028.7</v>
      </c>
    </row>
    <row r="31" spans="1:18" ht="15.75" thickBot="1" x14ac:dyDescent="0.3">
      <c r="A31" s="35">
        <v>26</v>
      </c>
      <c r="B31" s="38" t="s">
        <v>710</v>
      </c>
      <c r="C31" s="14">
        <v>200547.72</v>
      </c>
      <c r="D31" s="14">
        <v>29682.05</v>
      </c>
      <c r="E31" s="14">
        <v>121899.68</v>
      </c>
      <c r="F31" s="14">
        <v>70672.86</v>
      </c>
      <c r="G31" s="14">
        <v>0</v>
      </c>
      <c r="H31" s="14">
        <v>237614.91</v>
      </c>
      <c r="I31" s="14">
        <v>22425.22</v>
      </c>
      <c r="J31" s="14">
        <v>45027.96</v>
      </c>
      <c r="K31" s="14">
        <v>238980.3</v>
      </c>
      <c r="L31" s="14">
        <v>23512.04</v>
      </c>
      <c r="M31" s="14">
        <v>144216.42000000001</v>
      </c>
      <c r="N31" s="14">
        <v>67343.17</v>
      </c>
      <c r="O31" s="14">
        <v>0</v>
      </c>
      <c r="P31" s="14">
        <v>102788.63</v>
      </c>
      <c r="Q31" s="14">
        <v>45877.21</v>
      </c>
      <c r="R31" s="16">
        <v>90834.76</v>
      </c>
    </row>
    <row r="32" spans="1:18" ht="15.75" thickBot="1" x14ac:dyDescent="0.3">
      <c r="A32" s="35">
        <v>27</v>
      </c>
      <c r="B32" s="37" t="s">
        <v>711</v>
      </c>
      <c r="C32" s="18">
        <v>2656981.5099999998</v>
      </c>
      <c r="D32" s="18">
        <v>2026384.05</v>
      </c>
      <c r="E32" s="18">
        <v>1621462.72</v>
      </c>
      <c r="F32" s="18">
        <v>1894160.19</v>
      </c>
      <c r="G32" s="18">
        <v>887281.83</v>
      </c>
      <c r="H32" s="18">
        <v>2250268.06</v>
      </c>
      <c r="I32" s="18">
        <v>2249020.66</v>
      </c>
      <c r="J32" s="18">
        <v>3949392.81</v>
      </c>
      <c r="K32" s="18">
        <v>1565318.19</v>
      </c>
      <c r="L32" s="18">
        <v>2108379.7599999998</v>
      </c>
      <c r="M32" s="18">
        <v>1275475.73</v>
      </c>
      <c r="N32" s="18">
        <v>2443985.52</v>
      </c>
      <c r="O32" s="18">
        <v>1784868.89</v>
      </c>
      <c r="P32" s="18">
        <v>1845388.11</v>
      </c>
      <c r="Q32" s="18">
        <v>1838352.5</v>
      </c>
      <c r="R32" s="19">
        <v>3261107.04</v>
      </c>
    </row>
    <row r="33" spans="1:18" ht="15.75" thickBot="1" x14ac:dyDescent="0.3">
      <c r="A33" s="35">
        <v>28</v>
      </c>
      <c r="B33" s="38" t="s">
        <v>712</v>
      </c>
      <c r="C33" s="14">
        <v>37948.35</v>
      </c>
      <c r="D33" s="14">
        <v>184057.95</v>
      </c>
      <c r="E33" s="14">
        <v>69300.02</v>
      </c>
      <c r="F33" s="14">
        <v>2596.1</v>
      </c>
      <c r="G33" s="14">
        <v>8744.7999999999993</v>
      </c>
      <c r="H33" s="14">
        <v>53318.68</v>
      </c>
      <c r="I33" s="14">
        <v>6046.06</v>
      </c>
      <c r="J33" s="14">
        <v>2726.2</v>
      </c>
      <c r="K33" s="14">
        <v>67324.75</v>
      </c>
      <c r="L33" s="14">
        <v>8280.56</v>
      </c>
      <c r="M33" s="14">
        <v>60</v>
      </c>
      <c r="N33" s="14">
        <v>5249</v>
      </c>
      <c r="O33" s="14">
        <v>0</v>
      </c>
      <c r="P33" s="14">
        <v>550739.67000000004</v>
      </c>
      <c r="Q33" s="14">
        <v>119944.5</v>
      </c>
      <c r="R33" s="16">
        <v>269.91000000000003</v>
      </c>
    </row>
    <row r="34" spans="1:18" ht="15.75" thickBot="1" x14ac:dyDescent="0.3">
      <c r="A34" s="35">
        <v>29</v>
      </c>
      <c r="B34" s="37" t="s">
        <v>713</v>
      </c>
      <c r="C34" s="18">
        <v>6200164.8099999996</v>
      </c>
      <c r="D34" s="18">
        <v>10910581.82</v>
      </c>
      <c r="E34" s="18">
        <v>10762528.35</v>
      </c>
      <c r="F34" s="18">
        <v>9306055.6999999993</v>
      </c>
      <c r="G34" s="18">
        <v>5490025.4199999999</v>
      </c>
      <c r="H34" s="18">
        <v>23518733.77</v>
      </c>
      <c r="I34" s="18">
        <v>24874103.989999998</v>
      </c>
      <c r="J34" s="18">
        <v>38624655.659999996</v>
      </c>
      <c r="K34" s="18">
        <v>6007943.0199999996</v>
      </c>
      <c r="L34" s="18">
        <v>8215705.8899999997</v>
      </c>
      <c r="M34" s="18">
        <v>8184800.7800000003</v>
      </c>
      <c r="N34" s="18">
        <v>8003536.2199999997</v>
      </c>
      <c r="O34" s="18">
        <v>4991689.67</v>
      </c>
      <c r="P34" s="18">
        <v>19109405.609999999</v>
      </c>
      <c r="Q34" s="18">
        <v>21998623.120000001</v>
      </c>
      <c r="R34" s="19">
        <v>40515968.549999997</v>
      </c>
    </row>
    <row r="35" spans="1:18" ht="15.75" thickBot="1" x14ac:dyDescent="0.3">
      <c r="A35" s="35">
        <v>30</v>
      </c>
      <c r="B35" s="37" t="s">
        <v>714</v>
      </c>
      <c r="C35" s="18">
        <v>4785140.0199999996</v>
      </c>
      <c r="D35" s="18">
        <v>9047458.4700000007</v>
      </c>
      <c r="E35" s="18">
        <v>5797368.3600000003</v>
      </c>
      <c r="F35" s="18">
        <v>7479953.4800000004</v>
      </c>
      <c r="G35" s="18">
        <v>976526.67</v>
      </c>
      <c r="H35" s="18">
        <v>15519494.35</v>
      </c>
      <c r="I35" s="18">
        <v>23594373.809999999</v>
      </c>
      <c r="J35" s="18">
        <v>6760566.1500000004</v>
      </c>
      <c r="K35" s="18">
        <v>4221744.4800000004</v>
      </c>
      <c r="L35" s="18">
        <v>7652092.7800000003</v>
      </c>
      <c r="M35" s="18">
        <v>4414585.01</v>
      </c>
      <c r="N35" s="18">
        <v>6925887.46</v>
      </c>
      <c r="O35" s="18">
        <v>539573.39</v>
      </c>
      <c r="P35" s="18">
        <v>10547812.58</v>
      </c>
      <c r="Q35" s="18">
        <v>19934574.640000001</v>
      </c>
      <c r="R35" s="19">
        <v>6074514.3099999996</v>
      </c>
    </row>
    <row r="36" spans="1:18" ht="15.75" thickBot="1" x14ac:dyDescent="0.3">
      <c r="A36" s="35">
        <v>31</v>
      </c>
      <c r="B36" s="38" t="s">
        <v>715</v>
      </c>
      <c r="C36" s="14">
        <v>1415024.79</v>
      </c>
      <c r="D36" s="14">
        <v>1859873.35</v>
      </c>
      <c r="E36" s="14">
        <v>4965159.99</v>
      </c>
      <c r="F36" s="14">
        <v>1826102.22</v>
      </c>
      <c r="G36" s="14">
        <v>4513498.75</v>
      </c>
      <c r="H36" s="14">
        <v>7328095.4199999999</v>
      </c>
      <c r="I36" s="14">
        <v>1279730.18</v>
      </c>
      <c r="J36" s="14">
        <v>31734089.510000002</v>
      </c>
      <c r="K36" s="14">
        <v>1786198.54</v>
      </c>
      <c r="L36" s="14">
        <v>563613.11</v>
      </c>
      <c r="M36" s="14">
        <v>3770215.77</v>
      </c>
      <c r="N36" s="14">
        <v>1077648.76</v>
      </c>
      <c r="O36" s="14">
        <v>4452116.28</v>
      </c>
      <c r="P36" s="14">
        <v>8429778.0299999993</v>
      </c>
      <c r="Q36" s="14">
        <v>2064048.48</v>
      </c>
      <c r="R36" s="16">
        <v>34420655.240000002</v>
      </c>
    </row>
    <row r="37" spans="1:18" ht="15.75" thickBot="1" x14ac:dyDescent="0.3">
      <c r="A37" s="35">
        <v>32</v>
      </c>
      <c r="B37" s="37" t="s">
        <v>716</v>
      </c>
      <c r="C37" s="18">
        <v>7212.51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26231.73</v>
      </c>
      <c r="J37" s="18">
        <v>0</v>
      </c>
      <c r="K37" s="18">
        <v>6219.19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21261.439999999999</v>
      </c>
      <c r="R37" s="19">
        <v>0</v>
      </c>
    </row>
    <row r="38" spans="1:18" ht="15.75" thickBot="1" x14ac:dyDescent="0.3">
      <c r="A38" s="35">
        <v>33</v>
      </c>
      <c r="B38" s="38" t="s">
        <v>717</v>
      </c>
      <c r="C38" s="14">
        <v>1039467.81</v>
      </c>
      <c r="D38" s="14">
        <v>1771204.57</v>
      </c>
      <c r="E38" s="14">
        <v>4674544.2</v>
      </c>
      <c r="F38" s="14">
        <v>1071374.42</v>
      </c>
      <c r="G38" s="14">
        <v>4271836.8600000003</v>
      </c>
      <c r="H38" s="14">
        <v>5012875.57</v>
      </c>
      <c r="I38" s="14">
        <v>233628.15</v>
      </c>
      <c r="J38" s="14">
        <v>31287992.440000001</v>
      </c>
      <c r="K38" s="14">
        <v>1513023.23</v>
      </c>
      <c r="L38" s="14">
        <v>548145.16</v>
      </c>
      <c r="M38" s="14">
        <v>3235463.79</v>
      </c>
      <c r="N38" s="14">
        <v>728537.99</v>
      </c>
      <c r="O38" s="14">
        <v>4081098.79</v>
      </c>
      <c r="P38" s="14">
        <v>6623016.9000000004</v>
      </c>
      <c r="Q38" s="14">
        <v>422252.76</v>
      </c>
      <c r="R38" s="16">
        <v>33307175.260000002</v>
      </c>
    </row>
    <row r="39" spans="1:18" ht="15.75" thickBot="1" x14ac:dyDescent="0.3">
      <c r="A39" s="35">
        <v>34</v>
      </c>
      <c r="B39" s="37" t="s">
        <v>718</v>
      </c>
      <c r="C39" s="18">
        <v>7421.91</v>
      </c>
      <c r="D39" s="18">
        <v>60</v>
      </c>
      <c r="E39" s="18">
        <v>0</v>
      </c>
      <c r="F39" s="18">
        <v>0</v>
      </c>
      <c r="G39" s="18">
        <v>0</v>
      </c>
      <c r="H39" s="18">
        <v>0</v>
      </c>
      <c r="I39" s="18">
        <v>733</v>
      </c>
      <c r="J39" s="18">
        <v>0</v>
      </c>
      <c r="K39" s="18">
        <v>7421.89</v>
      </c>
      <c r="L39" s="18">
        <v>0</v>
      </c>
      <c r="M39" s="18">
        <v>0</v>
      </c>
      <c r="N39" s="18">
        <v>0</v>
      </c>
      <c r="O39" s="18">
        <v>0</v>
      </c>
      <c r="P39" s="18">
        <v>134695.57999999999</v>
      </c>
      <c r="Q39" s="18">
        <v>571</v>
      </c>
      <c r="R39" s="19">
        <v>0</v>
      </c>
    </row>
    <row r="40" spans="1:18" ht="15.75" thickBot="1" x14ac:dyDescent="0.3">
      <c r="A40" s="35">
        <v>35</v>
      </c>
      <c r="B40" s="38" t="s">
        <v>719</v>
      </c>
      <c r="C40" s="14">
        <v>360922.56</v>
      </c>
      <c r="D40" s="14">
        <v>88608.78</v>
      </c>
      <c r="E40" s="14">
        <v>290615.78999999998</v>
      </c>
      <c r="F40" s="14">
        <v>754727.8</v>
      </c>
      <c r="G40" s="14">
        <v>241661.89</v>
      </c>
      <c r="H40" s="14">
        <v>2315219.85</v>
      </c>
      <c r="I40" s="14">
        <v>1019137.3</v>
      </c>
      <c r="J40" s="14">
        <v>446097.07</v>
      </c>
      <c r="K40" s="14">
        <v>259534.23</v>
      </c>
      <c r="L40" s="14">
        <v>15467.95</v>
      </c>
      <c r="M40" s="14">
        <v>534751.98</v>
      </c>
      <c r="N40" s="14">
        <v>349110.77</v>
      </c>
      <c r="O40" s="14">
        <v>371017.49</v>
      </c>
      <c r="P40" s="14">
        <v>1672065.55</v>
      </c>
      <c r="Q40" s="14">
        <v>1619963.28</v>
      </c>
      <c r="R40" s="16">
        <v>1113479.98</v>
      </c>
    </row>
    <row r="41" spans="1:18" ht="15.75" thickBot="1" x14ac:dyDescent="0.3">
      <c r="A41" s="35">
        <v>36</v>
      </c>
      <c r="B41" s="37" t="s">
        <v>720</v>
      </c>
      <c r="C41" s="18">
        <v>0</v>
      </c>
      <c r="D41" s="18">
        <v>3250</v>
      </c>
      <c r="E41" s="18">
        <v>0</v>
      </c>
      <c r="F41" s="18">
        <v>0</v>
      </c>
      <c r="G41" s="18">
        <v>0</v>
      </c>
      <c r="H41" s="18">
        <v>671144</v>
      </c>
      <c r="I41" s="18">
        <v>0</v>
      </c>
      <c r="J41" s="18">
        <v>130000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131815</v>
      </c>
      <c r="Q41" s="18">
        <v>0</v>
      </c>
      <c r="R41" s="19">
        <v>20799</v>
      </c>
    </row>
    <row r="42" spans="1:18" ht="15.75" thickBot="1" x14ac:dyDescent="0.3">
      <c r="A42" s="35">
        <v>37</v>
      </c>
      <c r="B42" s="38" t="s">
        <v>721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6">
        <v>0</v>
      </c>
    </row>
    <row r="43" spans="1:18" ht="15.75" thickBot="1" x14ac:dyDescent="0.3">
      <c r="A43" s="35">
        <v>38</v>
      </c>
      <c r="B43" s="37" t="s">
        <v>722</v>
      </c>
      <c r="C43" s="18">
        <v>0</v>
      </c>
      <c r="D43" s="18">
        <v>3250</v>
      </c>
      <c r="E43" s="18">
        <v>0</v>
      </c>
      <c r="F43" s="18">
        <v>0</v>
      </c>
      <c r="G43" s="18">
        <v>0</v>
      </c>
      <c r="H43" s="18">
        <v>671144</v>
      </c>
      <c r="I43" s="18">
        <v>0</v>
      </c>
      <c r="J43" s="18">
        <v>130000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131815</v>
      </c>
      <c r="Q43" s="18">
        <v>0</v>
      </c>
      <c r="R43" s="19">
        <v>20799</v>
      </c>
    </row>
    <row r="44" spans="1:18" ht="15.75" thickBot="1" x14ac:dyDescent="0.3">
      <c r="A44" s="35">
        <v>39</v>
      </c>
      <c r="B44" s="38" t="s">
        <v>723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6">
        <v>0</v>
      </c>
    </row>
    <row r="45" spans="1:18" ht="15.75" thickBot="1" x14ac:dyDescent="0.3">
      <c r="A45" s="35">
        <v>40</v>
      </c>
      <c r="B45" s="38" t="s">
        <v>724</v>
      </c>
      <c r="C45" s="14">
        <v>2292071.84</v>
      </c>
      <c r="D45" s="14">
        <v>1044003.33</v>
      </c>
      <c r="E45" s="14">
        <v>898436.88</v>
      </c>
      <c r="F45" s="14">
        <v>306475.17</v>
      </c>
      <c r="G45" s="14">
        <v>1609868.06</v>
      </c>
      <c r="H45" s="14">
        <v>2620241.39</v>
      </c>
      <c r="I45" s="14">
        <v>2049537.02</v>
      </c>
      <c r="J45" s="14">
        <v>1718276.48</v>
      </c>
      <c r="K45" s="14">
        <v>1495951.15</v>
      </c>
      <c r="L45" s="14">
        <v>559728</v>
      </c>
      <c r="M45" s="14">
        <v>356834.35</v>
      </c>
      <c r="N45" s="14">
        <v>354360.05</v>
      </c>
      <c r="O45" s="14">
        <v>1645831.69</v>
      </c>
      <c r="P45" s="14">
        <v>1591517.94</v>
      </c>
      <c r="Q45" s="14">
        <v>1433859.64</v>
      </c>
      <c r="R45" s="16">
        <v>809819.6</v>
      </c>
    </row>
    <row r="46" spans="1:18" ht="15.75" thickBot="1" x14ac:dyDescent="0.3">
      <c r="A46" s="35">
        <v>41</v>
      </c>
      <c r="B46" s="37" t="s">
        <v>725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9">
        <v>0</v>
      </c>
    </row>
    <row r="47" spans="1:18" ht="15.75" thickBot="1" x14ac:dyDescent="0.3">
      <c r="A47" s="39">
        <v>42</v>
      </c>
      <c r="B47" s="42" t="s">
        <v>726</v>
      </c>
      <c r="C47" s="43">
        <v>2232498.7400000002</v>
      </c>
      <c r="D47" s="43">
        <v>1019554.32</v>
      </c>
      <c r="E47" s="43">
        <v>888898.44</v>
      </c>
      <c r="F47" s="43">
        <v>289686.96999999997</v>
      </c>
      <c r="G47" s="43">
        <v>1608602.94</v>
      </c>
      <c r="H47" s="43">
        <v>2218865.7999999998</v>
      </c>
      <c r="I47" s="43">
        <v>2033956.8</v>
      </c>
      <c r="J47" s="43">
        <v>1670695.53</v>
      </c>
      <c r="K47" s="43">
        <v>1429740.02</v>
      </c>
      <c r="L47" s="43">
        <v>496468.42</v>
      </c>
      <c r="M47" s="43">
        <v>347824.07</v>
      </c>
      <c r="N47" s="43">
        <v>331877.95</v>
      </c>
      <c r="O47" s="43">
        <v>1643060.67</v>
      </c>
      <c r="P47" s="43">
        <v>1226332.4099999999</v>
      </c>
      <c r="Q47" s="43">
        <v>1418272.47</v>
      </c>
      <c r="R47" s="44">
        <v>758626.93</v>
      </c>
    </row>
    <row r="48" spans="1:18" ht="15.75" thickBot="1" x14ac:dyDescent="0.3">
      <c r="A48" s="35">
        <v>43</v>
      </c>
      <c r="B48" s="37" t="s">
        <v>727</v>
      </c>
      <c r="C48" s="18">
        <v>690.73</v>
      </c>
      <c r="D48" s="18">
        <v>289.29000000000002</v>
      </c>
      <c r="E48" s="18">
        <v>8.17</v>
      </c>
      <c r="F48" s="18">
        <v>0.01</v>
      </c>
      <c r="G48" s="18">
        <v>15.51</v>
      </c>
      <c r="H48" s="18">
        <v>28.7</v>
      </c>
      <c r="I48" s="18">
        <v>16.53</v>
      </c>
      <c r="J48" s="18">
        <v>221.12</v>
      </c>
      <c r="K48" s="18">
        <v>219.67</v>
      </c>
      <c r="L48" s="18">
        <v>60.36</v>
      </c>
      <c r="M48" s="18">
        <v>167.16</v>
      </c>
      <c r="N48" s="18">
        <v>2.2599999999999998</v>
      </c>
      <c r="O48" s="18">
        <v>90.68</v>
      </c>
      <c r="P48" s="18">
        <v>59.7</v>
      </c>
      <c r="Q48" s="18">
        <v>40</v>
      </c>
      <c r="R48" s="19">
        <v>74.55</v>
      </c>
    </row>
    <row r="49" spans="1:18" ht="15.75" thickBot="1" x14ac:dyDescent="0.3">
      <c r="A49" s="35">
        <v>44</v>
      </c>
      <c r="B49" s="38" t="s">
        <v>728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6">
        <v>0</v>
      </c>
    </row>
    <row r="50" spans="1:18" ht="15.75" thickBot="1" x14ac:dyDescent="0.3">
      <c r="A50" s="35">
        <v>45</v>
      </c>
      <c r="B50" s="37" t="s">
        <v>729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9">
        <v>0</v>
      </c>
    </row>
    <row r="51" spans="1:18" ht="15.75" thickBot="1" x14ac:dyDescent="0.3">
      <c r="A51" s="35">
        <v>46</v>
      </c>
      <c r="B51" s="38" t="s">
        <v>730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6">
        <v>0</v>
      </c>
    </row>
    <row r="52" spans="1:18" ht="15.75" thickBot="1" x14ac:dyDescent="0.3">
      <c r="A52" s="35">
        <v>47</v>
      </c>
      <c r="B52" s="37" t="s">
        <v>731</v>
      </c>
      <c r="C52" s="18">
        <v>58882.37</v>
      </c>
      <c r="D52" s="18">
        <v>24148.47</v>
      </c>
      <c r="E52" s="18">
        <v>9530.27</v>
      </c>
      <c r="F52" s="18">
        <v>16788.189999999999</v>
      </c>
      <c r="G52" s="18">
        <v>1249.6099999999999</v>
      </c>
      <c r="H52" s="18">
        <v>401346.89</v>
      </c>
      <c r="I52" s="18">
        <v>15563.69</v>
      </c>
      <c r="J52" s="18">
        <v>47359.83</v>
      </c>
      <c r="K52" s="18">
        <v>65991.460000000006</v>
      </c>
      <c r="L52" s="18">
        <v>63199.22</v>
      </c>
      <c r="M52" s="18">
        <v>8843.1200000000008</v>
      </c>
      <c r="N52" s="18">
        <v>22479.84</v>
      </c>
      <c r="O52" s="18">
        <v>2680.34</v>
      </c>
      <c r="P52" s="18">
        <v>365125.83</v>
      </c>
      <c r="Q52" s="18">
        <v>15547.17</v>
      </c>
      <c r="R52" s="19">
        <v>51112.57</v>
      </c>
    </row>
    <row r="53" spans="1:18" ht="15.75" thickBot="1" x14ac:dyDescent="0.3">
      <c r="A53" s="35">
        <v>48</v>
      </c>
      <c r="B53" s="38" t="s">
        <v>732</v>
      </c>
      <c r="C53" s="14">
        <v>0</v>
      </c>
      <c r="D53" s="14">
        <v>11.25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6">
        <v>5.55</v>
      </c>
    </row>
    <row r="54" spans="1:18" ht="15.75" thickBot="1" x14ac:dyDescent="0.3">
      <c r="A54" s="35">
        <v>49</v>
      </c>
      <c r="B54" s="37" t="s">
        <v>733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662.84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9">
        <v>150.11000000000001</v>
      </c>
    </row>
    <row r="55" spans="1:18" ht="15.75" thickBot="1" x14ac:dyDescent="0.3">
      <c r="A55" s="35">
        <v>50</v>
      </c>
      <c r="B55" s="37" t="s">
        <v>734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527.84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9">
        <v>100.3</v>
      </c>
    </row>
    <row r="56" spans="1:18" ht="15.75" thickBot="1" x14ac:dyDescent="0.3">
      <c r="A56" s="35">
        <v>51</v>
      </c>
      <c r="B56" s="38" t="s">
        <v>735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6">
        <v>0</v>
      </c>
    </row>
    <row r="57" spans="1:18" ht="15.75" thickBot="1" x14ac:dyDescent="0.3">
      <c r="A57" s="35">
        <v>52</v>
      </c>
      <c r="B57" s="37" t="s">
        <v>736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135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9">
        <v>49.81</v>
      </c>
    </row>
    <row r="58" spans="1:18" ht="15.75" thickBot="1" x14ac:dyDescent="0.3">
      <c r="A58" s="35">
        <v>53</v>
      </c>
      <c r="B58" s="38" t="s">
        <v>737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6">
        <v>0</v>
      </c>
    </row>
    <row r="59" spans="1:18" ht="15.75" thickBot="1" x14ac:dyDescent="0.3">
      <c r="A59" s="35">
        <v>54</v>
      </c>
      <c r="B59" s="37" t="s">
        <v>738</v>
      </c>
      <c r="C59" s="18">
        <v>119579286.56</v>
      </c>
      <c r="D59" s="18">
        <v>121926741.48999999</v>
      </c>
      <c r="E59" s="18">
        <v>135223837.02000001</v>
      </c>
      <c r="F59" s="18">
        <v>162850693.34</v>
      </c>
      <c r="G59" s="18">
        <v>132526971.25</v>
      </c>
      <c r="H59" s="18">
        <v>155285095.72</v>
      </c>
      <c r="I59" s="18">
        <v>165010913.13999999</v>
      </c>
      <c r="J59" s="18">
        <v>166364676.69999999</v>
      </c>
      <c r="K59" s="18">
        <v>104472206.09</v>
      </c>
      <c r="L59" s="18">
        <v>115989941.36</v>
      </c>
      <c r="M59" s="18">
        <v>118871437.20999999</v>
      </c>
      <c r="N59" s="18">
        <v>146816070.15000001</v>
      </c>
      <c r="O59" s="18">
        <v>128643105.19</v>
      </c>
      <c r="P59" s="18">
        <v>166604669.62</v>
      </c>
      <c r="Q59" s="18">
        <v>169552755.53</v>
      </c>
      <c r="R59" s="19">
        <v>139977098.34999999</v>
      </c>
    </row>
    <row r="60" spans="1:18" ht="15.75" thickBot="1" x14ac:dyDescent="0.3">
      <c r="A60" s="35">
        <v>55</v>
      </c>
      <c r="B60" s="38" t="s">
        <v>739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6">
        <v>0</v>
      </c>
    </row>
    <row r="61" spans="1:18" ht="15.75" thickBot="1" x14ac:dyDescent="0.3">
      <c r="A61" s="35">
        <v>56</v>
      </c>
      <c r="B61" s="37" t="s">
        <v>740</v>
      </c>
      <c r="C61" s="18">
        <v>0</v>
      </c>
      <c r="D61" s="18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9">
        <v>0</v>
      </c>
    </row>
    <row r="62" spans="1:18" ht="15.75" thickBot="1" x14ac:dyDescent="0.3">
      <c r="A62" s="35">
        <v>57</v>
      </c>
      <c r="B62" s="38" t="s">
        <v>741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6">
        <v>0</v>
      </c>
    </row>
    <row r="63" spans="1:18" ht="15.75" thickBot="1" x14ac:dyDescent="0.3">
      <c r="A63" s="35">
        <v>58</v>
      </c>
      <c r="B63" s="37" t="s">
        <v>742</v>
      </c>
      <c r="C63" s="18">
        <v>74690334.439999998</v>
      </c>
      <c r="D63" s="18">
        <v>74646936.260000005</v>
      </c>
      <c r="E63" s="18">
        <v>82862348.069999993</v>
      </c>
      <c r="F63" s="18">
        <v>97989152.450000003</v>
      </c>
      <c r="G63" s="18">
        <v>87980560.590000004</v>
      </c>
      <c r="H63" s="18">
        <v>79881946.480000004</v>
      </c>
      <c r="I63" s="18">
        <v>109665913.72</v>
      </c>
      <c r="J63" s="18">
        <v>106400995.23</v>
      </c>
      <c r="K63" s="18">
        <v>61478591.68</v>
      </c>
      <c r="L63" s="18">
        <v>69870602.530000001</v>
      </c>
      <c r="M63" s="18">
        <v>69904280.719999999</v>
      </c>
      <c r="N63" s="18">
        <v>87288166.459999993</v>
      </c>
      <c r="O63" s="18">
        <v>84261317.060000002</v>
      </c>
      <c r="P63" s="18">
        <v>75688099.930000007</v>
      </c>
      <c r="Q63" s="18">
        <v>107750002.58</v>
      </c>
      <c r="R63" s="19">
        <v>89754214.480000004</v>
      </c>
    </row>
    <row r="64" spans="1:18" ht="15.75" thickBot="1" x14ac:dyDescent="0.3">
      <c r="A64" s="35">
        <v>59</v>
      </c>
      <c r="B64" s="38" t="s">
        <v>743</v>
      </c>
      <c r="C64" s="14">
        <v>802822.88</v>
      </c>
      <c r="D64" s="14">
        <v>4653632.9800000004</v>
      </c>
      <c r="E64" s="14">
        <v>309907.40000000002</v>
      </c>
      <c r="F64" s="14">
        <v>2513145.91</v>
      </c>
      <c r="G64" s="14">
        <v>650310.06999999995</v>
      </c>
      <c r="H64" s="14">
        <v>541043.06999999995</v>
      </c>
      <c r="I64" s="14">
        <v>2683320.5299999998</v>
      </c>
      <c r="J64" s="14">
        <v>1695728.46</v>
      </c>
      <c r="K64" s="14">
        <v>1094415.27</v>
      </c>
      <c r="L64" s="14">
        <v>2791049.48</v>
      </c>
      <c r="M64" s="14">
        <v>312567.96000000002</v>
      </c>
      <c r="N64" s="14">
        <v>2558986.59</v>
      </c>
      <c r="O64" s="14">
        <v>565756.51</v>
      </c>
      <c r="P64" s="14">
        <v>3654340.47</v>
      </c>
      <c r="Q64" s="14">
        <v>4004845.13</v>
      </c>
      <c r="R64" s="16">
        <v>1148518.95</v>
      </c>
    </row>
    <row r="65" spans="1:18" ht="15.75" thickBot="1" x14ac:dyDescent="0.3">
      <c r="A65" s="35">
        <v>60</v>
      </c>
      <c r="B65" s="38" t="s">
        <v>744</v>
      </c>
      <c r="C65" s="14">
        <v>36178485.780000001</v>
      </c>
      <c r="D65" s="14">
        <v>32205438.98</v>
      </c>
      <c r="E65" s="14">
        <v>39642025.909999996</v>
      </c>
      <c r="F65" s="14">
        <v>41685911.159999996</v>
      </c>
      <c r="G65" s="14">
        <v>43827444.340000004</v>
      </c>
      <c r="H65" s="14">
        <v>58926498.100000001</v>
      </c>
      <c r="I65" s="14">
        <v>40842534.450000003</v>
      </c>
      <c r="J65" s="14">
        <v>40920901.530000001</v>
      </c>
      <c r="K65" s="14">
        <v>34751469.020000003</v>
      </c>
      <c r="L65" s="14">
        <v>33618735.649999999</v>
      </c>
      <c r="M65" s="14">
        <v>38117722.149999999</v>
      </c>
      <c r="N65" s="14">
        <v>39268404.18</v>
      </c>
      <c r="O65" s="14">
        <v>43388445.969999999</v>
      </c>
      <c r="P65" s="14">
        <v>71733188.230000004</v>
      </c>
      <c r="Q65" s="14">
        <v>46303341.130000003</v>
      </c>
      <c r="R65" s="16">
        <v>34106803.719999999</v>
      </c>
    </row>
    <row r="66" spans="1:18" ht="15.75" thickBot="1" x14ac:dyDescent="0.3">
      <c r="A66" s="35">
        <v>61</v>
      </c>
      <c r="B66" s="37" t="s">
        <v>745</v>
      </c>
      <c r="C66" s="18">
        <v>451.92</v>
      </c>
      <c r="D66" s="18">
        <v>5184.18</v>
      </c>
      <c r="E66" s="18">
        <v>136332.06</v>
      </c>
      <c r="F66" s="18">
        <v>2996.5</v>
      </c>
      <c r="G66" s="18">
        <v>68656.25</v>
      </c>
      <c r="H66" s="18">
        <v>22510.28</v>
      </c>
      <c r="I66" s="18">
        <v>25171.1</v>
      </c>
      <c r="J66" s="18">
        <v>0</v>
      </c>
      <c r="K66" s="18">
        <v>497299.88</v>
      </c>
      <c r="L66" s="18">
        <v>82561.67</v>
      </c>
      <c r="M66" s="18">
        <v>350949.47</v>
      </c>
      <c r="N66" s="18">
        <v>657711.93999999994</v>
      </c>
      <c r="O66" s="18">
        <v>427585.65</v>
      </c>
      <c r="P66" s="18">
        <v>652802.06999999995</v>
      </c>
      <c r="Q66" s="18">
        <v>417055.37</v>
      </c>
      <c r="R66" s="19">
        <v>319634.69</v>
      </c>
    </row>
    <row r="67" spans="1:18" ht="15.75" thickBot="1" x14ac:dyDescent="0.3">
      <c r="A67" s="35">
        <v>62</v>
      </c>
      <c r="B67" s="38" t="s">
        <v>746</v>
      </c>
      <c r="C67" s="14">
        <v>7462712.9900000002</v>
      </c>
      <c r="D67" s="14">
        <v>9434141.8399999999</v>
      </c>
      <c r="E67" s="14">
        <v>12000569.390000001</v>
      </c>
      <c r="F67" s="14">
        <v>19239718.579999998</v>
      </c>
      <c r="G67" s="14">
        <v>0</v>
      </c>
      <c r="H67" s="14">
        <v>16141490.32</v>
      </c>
      <c r="I67" s="14">
        <v>10249454.630000001</v>
      </c>
      <c r="J67" s="14">
        <v>16793677.27</v>
      </c>
      <c r="K67" s="14">
        <v>6291266.8300000001</v>
      </c>
      <c r="L67" s="14">
        <v>8786226.7899999991</v>
      </c>
      <c r="M67" s="14">
        <v>9990438.4700000007</v>
      </c>
      <c r="N67" s="14">
        <v>15850970.4</v>
      </c>
      <c r="O67" s="14">
        <v>0</v>
      </c>
      <c r="P67" s="14">
        <v>14209058.15</v>
      </c>
      <c r="Q67" s="14">
        <v>9503817.7599999998</v>
      </c>
      <c r="R67" s="16">
        <v>14513467.470000001</v>
      </c>
    </row>
    <row r="68" spans="1:18" ht="15.75" thickBot="1" x14ac:dyDescent="0.3">
      <c r="A68" s="35">
        <v>63</v>
      </c>
      <c r="B68" s="37" t="s">
        <v>747</v>
      </c>
      <c r="C68" s="18">
        <v>444478.55</v>
      </c>
      <c r="D68" s="18">
        <v>981407.25</v>
      </c>
      <c r="E68" s="18">
        <v>272654.19</v>
      </c>
      <c r="F68" s="18">
        <v>1419768.74</v>
      </c>
      <c r="G68" s="18">
        <v>0</v>
      </c>
      <c r="H68" s="18">
        <v>-228392.53</v>
      </c>
      <c r="I68" s="18">
        <v>1544518.71</v>
      </c>
      <c r="J68" s="18">
        <v>553374.21</v>
      </c>
      <c r="K68" s="18">
        <v>359163.41</v>
      </c>
      <c r="L68" s="18">
        <v>840765.24</v>
      </c>
      <c r="M68" s="18">
        <v>195478.44</v>
      </c>
      <c r="N68" s="18">
        <v>1191830.58</v>
      </c>
      <c r="O68" s="18">
        <v>0</v>
      </c>
      <c r="P68" s="18">
        <v>667180.77</v>
      </c>
      <c r="Q68" s="18">
        <v>1573693.56</v>
      </c>
      <c r="R68" s="19">
        <v>134459.04</v>
      </c>
    </row>
    <row r="69" spans="1:18" ht="15.75" thickBot="1" x14ac:dyDescent="0.3">
      <c r="A69" s="35">
        <v>64</v>
      </c>
      <c r="B69" s="38" t="s">
        <v>748</v>
      </c>
      <c r="C69" s="14">
        <v>275596850.83999997</v>
      </c>
      <c r="D69" s="14">
        <v>254240429.13999999</v>
      </c>
      <c r="E69" s="14">
        <v>233799488.84999999</v>
      </c>
      <c r="F69" s="14">
        <v>336409745.24000001</v>
      </c>
      <c r="G69" s="14">
        <v>155451866.27000001</v>
      </c>
      <c r="H69" s="14">
        <v>321242797.13</v>
      </c>
      <c r="I69" s="14">
        <v>355940905.25</v>
      </c>
      <c r="J69" s="14">
        <v>368389531.86000001</v>
      </c>
      <c r="K69" s="14">
        <v>243455348.27000001</v>
      </c>
      <c r="L69" s="14">
        <v>236521111.62</v>
      </c>
      <c r="M69" s="14">
        <v>208648201.44999999</v>
      </c>
      <c r="N69" s="14">
        <v>314559346.20999998</v>
      </c>
      <c r="O69" s="14">
        <v>150387850.16</v>
      </c>
      <c r="P69" s="14">
        <v>324379923.44999999</v>
      </c>
      <c r="Q69" s="14">
        <v>359023630.42000002</v>
      </c>
      <c r="R69" s="16">
        <v>327677608.56999999</v>
      </c>
    </row>
    <row r="70" spans="1:18" ht="15.75" thickBot="1" x14ac:dyDescent="0.3">
      <c r="A70" s="35">
        <v>65</v>
      </c>
      <c r="B70" s="37" t="s">
        <v>749</v>
      </c>
      <c r="C70" s="18">
        <v>10119752.439999999</v>
      </c>
      <c r="D70" s="18">
        <v>12774555.23</v>
      </c>
      <c r="E70" s="18">
        <v>12992994.560000001</v>
      </c>
      <c r="F70" s="18">
        <v>22401760.309999999</v>
      </c>
      <c r="G70" s="18">
        <v>524122.84</v>
      </c>
      <c r="H70" s="18">
        <v>18397472.149999999</v>
      </c>
      <c r="I70" s="18">
        <v>13217174.68</v>
      </c>
      <c r="J70" s="18">
        <v>20894687.91</v>
      </c>
      <c r="K70" s="18">
        <v>9009753.9800000004</v>
      </c>
      <c r="L70" s="18">
        <v>11696166.25</v>
      </c>
      <c r="M70" s="18">
        <v>10940130.01</v>
      </c>
      <c r="N70" s="18">
        <v>18851441.760000002</v>
      </c>
      <c r="O70" s="18">
        <v>385123.94</v>
      </c>
      <c r="P70" s="18">
        <v>16235843.779999999</v>
      </c>
      <c r="Q70" s="18">
        <v>12826856.939999999</v>
      </c>
      <c r="R70" s="19">
        <v>18662897.34</v>
      </c>
    </row>
    <row r="71" spans="1:18" ht="15.75" thickBot="1" x14ac:dyDescent="0.3">
      <c r="A71" s="35">
        <v>66</v>
      </c>
      <c r="B71" s="38" t="s">
        <v>750</v>
      </c>
      <c r="C71" s="14">
        <v>200451.84</v>
      </c>
      <c r="D71" s="14">
        <v>97653.05</v>
      </c>
      <c r="E71" s="14">
        <v>1019.95</v>
      </c>
      <c r="F71" s="14">
        <v>78003.5</v>
      </c>
      <c r="G71" s="14">
        <v>0</v>
      </c>
      <c r="H71" s="14">
        <v>28605.55</v>
      </c>
      <c r="I71" s="14">
        <v>51834.19</v>
      </c>
      <c r="J71" s="14">
        <v>33966.1</v>
      </c>
      <c r="K71" s="14">
        <v>96615.45</v>
      </c>
      <c r="L71" s="14">
        <v>431947.98</v>
      </c>
      <c r="M71" s="14">
        <v>752.35</v>
      </c>
      <c r="N71" s="14">
        <v>62796.84</v>
      </c>
      <c r="O71" s="14">
        <v>0</v>
      </c>
      <c r="P71" s="14">
        <v>29696.25</v>
      </c>
      <c r="Q71" s="14">
        <v>71720.22</v>
      </c>
      <c r="R71" s="16">
        <v>29373.4</v>
      </c>
    </row>
    <row r="72" spans="1:18" ht="15.75" thickBot="1" x14ac:dyDescent="0.3">
      <c r="A72" s="35">
        <v>67</v>
      </c>
      <c r="B72" s="37" t="s">
        <v>751</v>
      </c>
      <c r="C72" s="18">
        <v>9856133.5500000007</v>
      </c>
      <c r="D72" s="18">
        <v>12643633.98</v>
      </c>
      <c r="E72" s="18">
        <v>12981293.609999999</v>
      </c>
      <c r="F72" s="18">
        <v>22226538.649999999</v>
      </c>
      <c r="G72" s="18">
        <v>524122.84</v>
      </c>
      <c r="H72" s="18">
        <v>18368866.600000001</v>
      </c>
      <c r="I72" s="18">
        <v>13116738.18</v>
      </c>
      <c r="J72" s="18">
        <v>20844097.210000001</v>
      </c>
      <c r="K72" s="18">
        <v>8871869.8399999999</v>
      </c>
      <c r="L72" s="18">
        <v>11238360.67</v>
      </c>
      <c r="M72" s="18">
        <v>10928965.66</v>
      </c>
      <c r="N72" s="18">
        <v>18696790.579999998</v>
      </c>
      <c r="O72" s="18">
        <v>385123.94</v>
      </c>
      <c r="P72" s="18">
        <v>16206147.529999999</v>
      </c>
      <c r="Q72" s="18">
        <v>12705188.119999999</v>
      </c>
      <c r="R72" s="19">
        <v>18600731.629999999</v>
      </c>
    </row>
    <row r="73" spans="1:18" ht="15.75" thickBot="1" x14ac:dyDescent="0.3">
      <c r="A73" s="35">
        <v>68</v>
      </c>
      <c r="B73" s="38" t="s">
        <v>752</v>
      </c>
      <c r="C73" s="14">
        <v>63167.05</v>
      </c>
      <c r="D73" s="14">
        <v>33268.199999999997</v>
      </c>
      <c r="E73" s="14">
        <v>10681</v>
      </c>
      <c r="F73" s="14">
        <v>97218.16</v>
      </c>
      <c r="G73" s="14">
        <v>0</v>
      </c>
      <c r="H73" s="14">
        <v>0</v>
      </c>
      <c r="I73" s="14">
        <v>48602.31</v>
      </c>
      <c r="J73" s="14">
        <v>16624.599999999999</v>
      </c>
      <c r="K73" s="14">
        <v>41268.69</v>
      </c>
      <c r="L73" s="14">
        <v>25857.599999999999</v>
      </c>
      <c r="M73" s="14">
        <v>10412</v>
      </c>
      <c r="N73" s="14">
        <v>91854.34</v>
      </c>
      <c r="O73" s="14">
        <v>0</v>
      </c>
      <c r="P73" s="14">
        <v>0</v>
      </c>
      <c r="Q73" s="14">
        <v>49948.6</v>
      </c>
      <c r="R73" s="16">
        <v>32792.31</v>
      </c>
    </row>
    <row r="74" spans="1:18" ht="15.75" thickBot="1" x14ac:dyDescent="0.3">
      <c r="A74" s="35">
        <v>69</v>
      </c>
      <c r="B74" s="37" t="s">
        <v>753</v>
      </c>
      <c r="C74" s="18">
        <v>-30594.55</v>
      </c>
      <c r="D74" s="18">
        <v>-33216.160000000003</v>
      </c>
      <c r="E74" s="18">
        <v>0</v>
      </c>
      <c r="F74" s="18">
        <v>19.5</v>
      </c>
      <c r="G74" s="18">
        <v>0</v>
      </c>
      <c r="H74" s="18">
        <v>-265</v>
      </c>
      <c r="I74" s="18">
        <v>0</v>
      </c>
      <c r="J74" s="18">
        <v>0</v>
      </c>
      <c r="K74" s="18">
        <v>16579.669999999998</v>
      </c>
      <c r="L74" s="18">
        <v>-62230.1</v>
      </c>
      <c r="M74" s="18">
        <v>0</v>
      </c>
      <c r="N74" s="18">
        <v>-3337.5</v>
      </c>
      <c r="O74" s="18">
        <v>0</v>
      </c>
      <c r="P74" s="18">
        <v>0</v>
      </c>
      <c r="Q74" s="18">
        <v>0</v>
      </c>
      <c r="R74" s="19">
        <v>0</v>
      </c>
    </row>
    <row r="75" spans="1:18" ht="15.75" thickBot="1" x14ac:dyDescent="0.3">
      <c r="A75" s="35">
        <v>70</v>
      </c>
      <c r="B75" s="37" t="s">
        <v>754</v>
      </c>
      <c r="C75" s="18">
        <v>5138.88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6205.06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  <c r="R75" s="19">
        <v>0</v>
      </c>
    </row>
    <row r="76" spans="1:18" ht="15.75" thickBot="1" x14ac:dyDescent="0.3">
      <c r="A76" s="35">
        <v>71</v>
      </c>
      <c r="B76" s="38" t="s">
        <v>755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6">
        <v>0</v>
      </c>
    </row>
    <row r="77" spans="1:18" ht="15.75" thickBot="1" x14ac:dyDescent="0.3">
      <c r="A77" s="35">
        <v>72</v>
      </c>
      <c r="B77" s="37" t="s">
        <v>756</v>
      </c>
      <c r="C77" s="18">
        <v>0</v>
      </c>
      <c r="D77" s="18">
        <v>-33216.160000000003</v>
      </c>
      <c r="E77" s="18">
        <v>0</v>
      </c>
      <c r="F77" s="18">
        <v>1687.5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-25220.92</v>
      </c>
      <c r="M77" s="18">
        <v>0</v>
      </c>
      <c r="N77" s="18">
        <v>-1892.5</v>
      </c>
      <c r="O77" s="18">
        <v>0</v>
      </c>
      <c r="P77" s="18">
        <v>0</v>
      </c>
      <c r="Q77" s="18">
        <v>0</v>
      </c>
      <c r="R77" s="19">
        <v>0</v>
      </c>
    </row>
    <row r="78" spans="1:18" ht="15.75" thickBot="1" x14ac:dyDescent="0.3">
      <c r="A78" s="35">
        <v>73</v>
      </c>
      <c r="B78" s="38" t="s">
        <v>757</v>
      </c>
      <c r="C78" s="14">
        <v>-35733.43</v>
      </c>
      <c r="D78" s="14">
        <v>0</v>
      </c>
      <c r="E78" s="14">
        <v>0</v>
      </c>
      <c r="F78" s="14">
        <v>-1668</v>
      </c>
      <c r="G78" s="14">
        <v>0</v>
      </c>
      <c r="H78" s="14">
        <v>-265</v>
      </c>
      <c r="I78" s="14">
        <v>0</v>
      </c>
      <c r="J78" s="14">
        <v>0</v>
      </c>
      <c r="K78" s="14">
        <v>10374.61</v>
      </c>
      <c r="L78" s="14">
        <v>-37009.18</v>
      </c>
      <c r="M78" s="14">
        <v>0</v>
      </c>
      <c r="N78" s="14">
        <v>-1445</v>
      </c>
      <c r="O78" s="14">
        <v>0</v>
      </c>
      <c r="P78" s="14">
        <v>0</v>
      </c>
      <c r="Q78" s="14">
        <v>0</v>
      </c>
      <c r="R78" s="16">
        <v>0</v>
      </c>
    </row>
    <row r="79" spans="1:18" ht="15.75" thickBot="1" x14ac:dyDescent="0.3">
      <c r="A79" s="35">
        <v>74</v>
      </c>
      <c r="B79" s="37" t="s">
        <v>758</v>
      </c>
      <c r="C79" s="18">
        <v>5639.4</v>
      </c>
      <c r="D79" s="18">
        <v>141543.78</v>
      </c>
      <c r="E79" s="18">
        <v>107857.05</v>
      </c>
      <c r="F79" s="18">
        <v>21257.06</v>
      </c>
      <c r="G79" s="18">
        <v>53282.79</v>
      </c>
      <c r="H79" s="18">
        <v>419883.97</v>
      </c>
      <c r="I79" s="18">
        <v>83031.41</v>
      </c>
      <c r="J79" s="18">
        <v>21823.439999999999</v>
      </c>
      <c r="K79" s="18">
        <v>0</v>
      </c>
      <c r="L79" s="18">
        <v>113121.55</v>
      </c>
      <c r="M79" s="18">
        <v>123120.56</v>
      </c>
      <c r="N79" s="18">
        <v>0</v>
      </c>
      <c r="O79" s="18">
        <v>178231.13</v>
      </c>
      <c r="P79" s="18">
        <v>377938.95</v>
      </c>
      <c r="Q79" s="18">
        <v>134558.12</v>
      </c>
      <c r="R79" s="19">
        <v>2753.7</v>
      </c>
    </row>
    <row r="80" spans="1:18" ht="15.75" thickBot="1" x14ac:dyDescent="0.3">
      <c r="A80" s="35">
        <v>75</v>
      </c>
      <c r="B80" s="38" t="s">
        <v>759</v>
      </c>
      <c r="C80" s="14">
        <v>0</v>
      </c>
      <c r="D80" s="14">
        <v>0</v>
      </c>
      <c r="E80" s="14">
        <v>0</v>
      </c>
      <c r="F80" s="14">
        <v>18588.82</v>
      </c>
      <c r="G80" s="14">
        <v>0</v>
      </c>
      <c r="H80" s="14">
        <v>734.25</v>
      </c>
      <c r="I80" s="14">
        <v>38311.72</v>
      </c>
      <c r="J80" s="14">
        <v>11487.5</v>
      </c>
      <c r="K80" s="14">
        <v>0</v>
      </c>
      <c r="L80" s="14">
        <v>0</v>
      </c>
      <c r="M80" s="14">
        <v>0</v>
      </c>
      <c r="N80" s="14">
        <v>0</v>
      </c>
      <c r="O80" s="14">
        <v>0</v>
      </c>
      <c r="P80" s="14">
        <v>844.15</v>
      </c>
      <c r="Q80" s="14">
        <v>92651.36</v>
      </c>
      <c r="R80" s="16">
        <v>0</v>
      </c>
    </row>
    <row r="81" spans="1:18" ht="15.75" thickBot="1" x14ac:dyDescent="0.3">
      <c r="A81" s="35">
        <v>76</v>
      </c>
      <c r="B81" s="37" t="s">
        <v>760</v>
      </c>
      <c r="C81" s="18">
        <v>5639.4</v>
      </c>
      <c r="D81" s="18">
        <v>13084.12</v>
      </c>
      <c r="E81" s="18">
        <v>107857.05</v>
      </c>
      <c r="F81" s="18">
        <v>0</v>
      </c>
      <c r="G81" s="18">
        <v>0</v>
      </c>
      <c r="H81" s="18">
        <v>411296.58</v>
      </c>
      <c r="I81" s="18">
        <v>44719.69</v>
      </c>
      <c r="J81" s="18">
        <v>3071.94</v>
      </c>
      <c r="K81" s="18">
        <v>0</v>
      </c>
      <c r="L81" s="18">
        <v>19448.66</v>
      </c>
      <c r="M81" s="18">
        <v>123120.56</v>
      </c>
      <c r="N81" s="18">
        <v>0</v>
      </c>
      <c r="O81" s="18">
        <v>0</v>
      </c>
      <c r="P81" s="18">
        <v>370409.06</v>
      </c>
      <c r="Q81" s="18">
        <v>41906.76</v>
      </c>
      <c r="R81" s="19">
        <v>2753.7</v>
      </c>
    </row>
    <row r="82" spans="1:18" ht="15.75" thickBot="1" x14ac:dyDescent="0.3">
      <c r="A82" s="35">
        <v>77</v>
      </c>
      <c r="B82" s="38" t="s">
        <v>761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  <c r="H82" s="14">
        <v>0</v>
      </c>
      <c r="I82" s="14">
        <v>0</v>
      </c>
      <c r="J82" s="14">
        <v>0</v>
      </c>
      <c r="K82" s="14">
        <v>0</v>
      </c>
      <c r="L82" s="14">
        <v>0</v>
      </c>
      <c r="M82" s="14">
        <v>0</v>
      </c>
      <c r="N82" s="14">
        <v>0</v>
      </c>
      <c r="O82" s="14">
        <v>0</v>
      </c>
      <c r="P82" s="14">
        <v>0</v>
      </c>
      <c r="Q82" s="14">
        <v>0</v>
      </c>
      <c r="R82" s="16">
        <v>0</v>
      </c>
    </row>
    <row r="83" spans="1:18" ht="15.75" thickBot="1" x14ac:dyDescent="0.3">
      <c r="A83" s="35">
        <v>78</v>
      </c>
      <c r="B83" s="37" t="s">
        <v>762</v>
      </c>
      <c r="C83" s="18">
        <v>0</v>
      </c>
      <c r="D83" s="18">
        <v>128459.66</v>
      </c>
      <c r="E83" s="18">
        <v>0</v>
      </c>
      <c r="F83" s="18">
        <v>2668.24</v>
      </c>
      <c r="G83" s="18">
        <v>53282.79</v>
      </c>
      <c r="H83" s="18">
        <v>7853.14</v>
      </c>
      <c r="I83" s="18">
        <v>0</v>
      </c>
      <c r="J83" s="18">
        <v>7264</v>
      </c>
      <c r="K83" s="18">
        <v>0</v>
      </c>
      <c r="L83" s="18">
        <v>93672.89</v>
      </c>
      <c r="M83" s="18">
        <v>0</v>
      </c>
      <c r="N83" s="18">
        <v>0</v>
      </c>
      <c r="O83" s="18">
        <v>178231.13</v>
      </c>
      <c r="P83" s="18">
        <v>6685.74</v>
      </c>
      <c r="Q83" s="18">
        <v>0</v>
      </c>
      <c r="R83" s="19">
        <v>0</v>
      </c>
    </row>
    <row r="84" spans="1:18" ht="15.75" thickBot="1" x14ac:dyDescent="0.3">
      <c r="A84" s="35">
        <v>79</v>
      </c>
      <c r="B84" s="38" t="s">
        <v>763</v>
      </c>
      <c r="C84" s="14">
        <v>134454449.13999999</v>
      </c>
      <c r="D84" s="14">
        <v>121063147.11</v>
      </c>
      <c r="E84" s="14">
        <v>119515252.08</v>
      </c>
      <c r="F84" s="14">
        <v>150899842.55000001</v>
      </c>
      <c r="G84" s="14">
        <v>141059830.37</v>
      </c>
      <c r="H84" s="14">
        <v>154864512.46000001</v>
      </c>
      <c r="I84" s="14">
        <v>167139590.84</v>
      </c>
      <c r="J84" s="14">
        <v>149397677.63999999</v>
      </c>
      <c r="K84" s="14">
        <v>135802532.06999999</v>
      </c>
      <c r="L84" s="14">
        <v>123084917.59999999</v>
      </c>
      <c r="M84" s="14">
        <v>121576043.61</v>
      </c>
      <c r="N84" s="14">
        <v>153737272.66</v>
      </c>
      <c r="O84" s="14">
        <v>143831766.40000001</v>
      </c>
      <c r="P84" s="14">
        <v>157720468.84</v>
      </c>
      <c r="Q84" s="14">
        <v>170144178.02000001</v>
      </c>
      <c r="R84" s="16">
        <v>152133454.11000001</v>
      </c>
    </row>
    <row r="85" spans="1:18" ht="15.75" thickBot="1" x14ac:dyDescent="0.3">
      <c r="A85" s="35">
        <v>80</v>
      </c>
      <c r="B85" s="38" t="s">
        <v>764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6">
        <v>0</v>
      </c>
    </row>
    <row r="86" spans="1:18" ht="15.75" thickBot="1" x14ac:dyDescent="0.3">
      <c r="A86" s="35">
        <v>81</v>
      </c>
      <c r="B86" s="37" t="s">
        <v>765</v>
      </c>
      <c r="C86" s="18">
        <v>134385437.13999999</v>
      </c>
      <c r="D86" s="18">
        <v>121009257.11</v>
      </c>
      <c r="E86" s="18">
        <v>119485070.75</v>
      </c>
      <c r="F86" s="18">
        <v>150859577.55000001</v>
      </c>
      <c r="G86" s="18">
        <v>141021111.62</v>
      </c>
      <c r="H86" s="18">
        <v>154838242.46000001</v>
      </c>
      <c r="I86" s="18">
        <v>167086177.84</v>
      </c>
      <c r="J86" s="18">
        <v>149348983.13999999</v>
      </c>
      <c r="K86" s="18">
        <v>135722483.06999999</v>
      </c>
      <c r="L86" s="18">
        <v>123040502.59999999</v>
      </c>
      <c r="M86" s="18">
        <v>121547617.53</v>
      </c>
      <c r="N86" s="18">
        <v>153714317.66</v>
      </c>
      <c r="O86" s="18">
        <v>143793667.90000001</v>
      </c>
      <c r="P86" s="18">
        <v>157686195.84</v>
      </c>
      <c r="Q86" s="18">
        <v>170015107.02000001</v>
      </c>
      <c r="R86" s="19">
        <v>152016591.61000001</v>
      </c>
    </row>
    <row r="87" spans="1:18" ht="15.75" thickBot="1" x14ac:dyDescent="0.3">
      <c r="A87" s="35">
        <v>82</v>
      </c>
      <c r="B87" s="38" t="s">
        <v>766</v>
      </c>
      <c r="C87" s="14">
        <v>69012</v>
      </c>
      <c r="D87" s="14">
        <v>53890</v>
      </c>
      <c r="E87" s="14">
        <v>30181.33</v>
      </c>
      <c r="F87" s="14">
        <v>40265</v>
      </c>
      <c r="G87" s="14">
        <v>38718.75</v>
      </c>
      <c r="H87" s="14">
        <v>26270</v>
      </c>
      <c r="I87" s="14">
        <v>53413</v>
      </c>
      <c r="J87" s="14">
        <v>48694.5</v>
      </c>
      <c r="K87" s="14">
        <v>80049</v>
      </c>
      <c r="L87" s="14">
        <v>44415</v>
      </c>
      <c r="M87" s="14">
        <v>28426.080000000002</v>
      </c>
      <c r="N87" s="14">
        <v>22955</v>
      </c>
      <c r="O87" s="14">
        <v>38098.5</v>
      </c>
      <c r="P87" s="14">
        <v>34273</v>
      </c>
      <c r="Q87" s="14">
        <v>129071</v>
      </c>
      <c r="R87" s="16">
        <v>116862.5</v>
      </c>
    </row>
    <row r="88" spans="1:18" ht="15.75" thickBot="1" x14ac:dyDescent="0.3">
      <c r="A88" s="35">
        <v>83</v>
      </c>
      <c r="B88" s="37" t="s">
        <v>767</v>
      </c>
      <c r="C88" s="18">
        <v>6559760.2300000004</v>
      </c>
      <c r="D88" s="18">
        <v>8191238.21</v>
      </c>
      <c r="E88" s="18">
        <v>5492144.8099999996</v>
      </c>
      <c r="F88" s="18">
        <v>6569503.7199999997</v>
      </c>
      <c r="G88" s="18">
        <v>6368291.3700000001</v>
      </c>
      <c r="H88" s="18">
        <v>15391649.66</v>
      </c>
      <c r="I88" s="18">
        <v>4333355.76</v>
      </c>
      <c r="J88" s="18">
        <v>4329168.5199999996</v>
      </c>
      <c r="K88" s="18">
        <v>9655797.2699999996</v>
      </c>
      <c r="L88" s="18">
        <v>7603980.6500000004</v>
      </c>
      <c r="M88" s="18">
        <v>9697002.5500000007</v>
      </c>
      <c r="N88" s="18">
        <v>10642811.83</v>
      </c>
      <c r="O88" s="18">
        <v>8824352.3399999999</v>
      </c>
      <c r="P88" s="18">
        <v>10740721.189999999</v>
      </c>
      <c r="Q88" s="18">
        <v>9859206.6199999992</v>
      </c>
      <c r="R88" s="19">
        <v>8430387.6400000006</v>
      </c>
    </row>
    <row r="89" spans="1:18" ht="15.75" thickBot="1" x14ac:dyDescent="0.3">
      <c r="A89" s="35">
        <v>84</v>
      </c>
      <c r="B89" s="38" t="s">
        <v>768</v>
      </c>
      <c r="C89" s="14">
        <v>847870.1</v>
      </c>
      <c r="D89" s="14">
        <v>122923.37</v>
      </c>
      <c r="E89" s="14">
        <v>1572779.6</v>
      </c>
      <c r="F89" s="14">
        <v>776296.29</v>
      </c>
      <c r="G89" s="14">
        <v>2473614.21</v>
      </c>
      <c r="H89" s="14">
        <v>1436681.61</v>
      </c>
      <c r="I89" s="14">
        <v>134287.82</v>
      </c>
      <c r="J89" s="14">
        <v>18998</v>
      </c>
      <c r="K89" s="14">
        <v>1727405.79</v>
      </c>
      <c r="L89" s="14">
        <v>703935.08</v>
      </c>
      <c r="M89" s="14">
        <v>2588200.7799999998</v>
      </c>
      <c r="N89" s="14">
        <v>999121.46</v>
      </c>
      <c r="O89" s="14">
        <v>189938.66</v>
      </c>
      <c r="P89" s="14">
        <v>168276.14</v>
      </c>
      <c r="Q89" s="14">
        <v>441618.82</v>
      </c>
      <c r="R89" s="16">
        <v>216335.34</v>
      </c>
    </row>
    <row r="90" spans="1:18" ht="15.75" thickBot="1" x14ac:dyDescent="0.3">
      <c r="A90" s="35">
        <v>85</v>
      </c>
      <c r="B90" s="37" t="s">
        <v>769</v>
      </c>
      <c r="C90" s="18">
        <v>1</v>
      </c>
      <c r="D90" s="18">
        <v>0</v>
      </c>
      <c r="E90" s="18">
        <v>191.82</v>
      </c>
      <c r="F90" s="18">
        <v>0</v>
      </c>
      <c r="G90" s="18">
        <v>2165.4299999999998</v>
      </c>
      <c r="H90" s="18">
        <v>1083</v>
      </c>
      <c r="I90" s="18">
        <v>3429</v>
      </c>
      <c r="J90" s="18">
        <v>0</v>
      </c>
      <c r="K90" s="18">
        <v>0</v>
      </c>
      <c r="L90" s="18">
        <v>0</v>
      </c>
      <c r="M90" s="18">
        <v>1826.45</v>
      </c>
      <c r="N90" s="18">
        <v>29.2</v>
      </c>
      <c r="O90" s="18">
        <v>393.96</v>
      </c>
      <c r="P90" s="18">
        <v>11657</v>
      </c>
      <c r="Q90" s="18">
        <v>272.5</v>
      </c>
      <c r="R90" s="19">
        <v>0</v>
      </c>
    </row>
    <row r="91" spans="1:18" ht="15.75" thickBot="1" x14ac:dyDescent="0.3">
      <c r="A91" s="35">
        <v>86</v>
      </c>
      <c r="B91" s="38" t="s">
        <v>708</v>
      </c>
      <c r="C91" s="14">
        <v>2361.8000000000002</v>
      </c>
      <c r="D91" s="14">
        <v>61173.06</v>
      </c>
      <c r="E91" s="14">
        <v>13294.64</v>
      </c>
      <c r="F91" s="14">
        <v>80429.73</v>
      </c>
      <c r="G91" s="14">
        <v>13713.63</v>
      </c>
      <c r="H91" s="14">
        <v>35039.620000000003</v>
      </c>
      <c r="I91" s="14">
        <v>50465.22</v>
      </c>
      <c r="J91" s="14">
        <v>8870.24</v>
      </c>
      <c r="K91" s="14">
        <v>177388.92</v>
      </c>
      <c r="L91" s="14">
        <v>979.65</v>
      </c>
      <c r="M91" s="14">
        <v>238944.43</v>
      </c>
      <c r="N91" s="14">
        <v>80279.62</v>
      </c>
      <c r="O91" s="14">
        <v>1117.44</v>
      </c>
      <c r="P91" s="14">
        <v>133996.66</v>
      </c>
      <c r="Q91" s="14">
        <v>70009.070000000007</v>
      </c>
      <c r="R91" s="16">
        <v>17160.689999999999</v>
      </c>
    </row>
    <row r="92" spans="1:18" ht="15.75" thickBot="1" x14ac:dyDescent="0.3">
      <c r="A92" s="35">
        <v>87</v>
      </c>
      <c r="B92" s="37" t="s">
        <v>709</v>
      </c>
      <c r="C92" s="18">
        <v>43225</v>
      </c>
      <c r="D92" s="18">
        <v>3700</v>
      </c>
      <c r="E92" s="18">
        <v>34152.04</v>
      </c>
      <c r="F92" s="18">
        <v>30059.45</v>
      </c>
      <c r="G92" s="18">
        <v>32918.019999999997</v>
      </c>
      <c r="H92" s="18">
        <v>5072.49</v>
      </c>
      <c r="I92" s="18">
        <v>1100</v>
      </c>
      <c r="J92" s="18">
        <v>17384.05</v>
      </c>
      <c r="K92" s="18">
        <v>6350</v>
      </c>
      <c r="L92" s="18">
        <v>6200</v>
      </c>
      <c r="M92" s="18">
        <v>40814.300000000003</v>
      </c>
      <c r="N92" s="18">
        <v>2528.5300000000002</v>
      </c>
      <c r="O92" s="18">
        <v>39019.360000000001</v>
      </c>
      <c r="P92" s="18">
        <v>13819.85</v>
      </c>
      <c r="Q92" s="18">
        <v>43496.5</v>
      </c>
      <c r="R92" s="19">
        <v>360.45</v>
      </c>
    </row>
    <row r="93" spans="1:18" ht="15.75" thickBot="1" x14ac:dyDescent="0.3">
      <c r="A93" s="35">
        <v>88</v>
      </c>
      <c r="B93" s="38" t="s">
        <v>770</v>
      </c>
      <c r="C93" s="14">
        <v>0</v>
      </c>
      <c r="D93" s="14">
        <v>0</v>
      </c>
      <c r="E93" s="14">
        <v>0</v>
      </c>
      <c r="F93" s="14">
        <v>0</v>
      </c>
      <c r="G93" s="14">
        <v>0</v>
      </c>
      <c r="H93" s="14">
        <v>0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  <c r="N93" s="14">
        <v>0</v>
      </c>
      <c r="O93" s="14">
        <v>0</v>
      </c>
      <c r="P93" s="14">
        <v>0</v>
      </c>
      <c r="Q93" s="14">
        <v>0</v>
      </c>
      <c r="R93" s="16">
        <v>0</v>
      </c>
    </row>
    <row r="94" spans="1:18" ht="15.75" thickBot="1" x14ac:dyDescent="0.3">
      <c r="A94" s="35">
        <v>89</v>
      </c>
      <c r="B94" s="37" t="s">
        <v>771</v>
      </c>
      <c r="C94" s="18">
        <v>5666302.3300000001</v>
      </c>
      <c r="D94" s="18">
        <v>8003441.7800000003</v>
      </c>
      <c r="E94" s="18">
        <v>3871726.71</v>
      </c>
      <c r="F94" s="18">
        <v>5682718.25</v>
      </c>
      <c r="G94" s="18">
        <v>3845880.08</v>
      </c>
      <c r="H94" s="18">
        <v>13913772.939999999</v>
      </c>
      <c r="I94" s="18">
        <v>4144073.72</v>
      </c>
      <c r="J94" s="18">
        <v>4283916.2300000004</v>
      </c>
      <c r="K94" s="18">
        <v>7744652.5599999996</v>
      </c>
      <c r="L94" s="18">
        <v>6892865.9199999999</v>
      </c>
      <c r="M94" s="18">
        <v>6827216.5899999999</v>
      </c>
      <c r="N94" s="18">
        <v>9560853.0199999996</v>
      </c>
      <c r="O94" s="18">
        <v>8593882.9199999999</v>
      </c>
      <c r="P94" s="18">
        <v>10412971.539999999</v>
      </c>
      <c r="Q94" s="18">
        <v>9303809.7300000004</v>
      </c>
      <c r="R94" s="19">
        <v>8196531.1600000001</v>
      </c>
    </row>
    <row r="95" spans="1:18" ht="15.75" thickBot="1" x14ac:dyDescent="0.3">
      <c r="A95" s="35">
        <v>90</v>
      </c>
      <c r="B95" s="37" t="s">
        <v>772</v>
      </c>
      <c r="C95" s="18">
        <v>1326609.29</v>
      </c>
      <c r="D95" s="18">
        <v>1228113.53</v>
      </c>
      <c r="E95" s="18">
        <v>4708793.95</v>
      </c>
      <c r="F95" s="18">
        <v>1678880.98</v>
      </c>
      <c r="G95" s="18">
        <v>3210846.53</v>
      </c>
      <c r="H95" s="18">
        <v>7378323.0499999998</v>
      </c>
      <c r="I95" s="18">
        <v>629031.39</v>
      </c>
      <c r="J95" s="18">
        <v>33184351.449999999</v>
      </c>
      <c r="K95" s="18">
        <v>1179406.04</v>
      </c>
      <c r="L95" s="18">
        <v>636846.37</v>
      </c>
      <c r="M95" s="18">
        <v>5049469.3600000003</v>
      </c>
      <c r="N95" s="18">
        <v>3551233.93</v>
      </c>
      <c r="O95" s="18">
        <v>2478733.7200000002</v>
      </c>
      <c r="P95" s="18">
        <v>7409717.7699999996</v>
      </c>
      <c r="Q95" s="18">
        <v>1755522.8</v>
      </c>
      <c r="R95" s="19">
        <v>25093658.780000001</v>
      </c>
    </row>
    <row r="96" spans="1:18" ht="15.75" thickBot="1" x14ac:dyDescent="0.3">
      <c r="A96" s="35">
        <v>91</v>
      </c>
      <c r="B96" s="38" t="s">
        <v>773</v>
      </c>
      <c r="C96" s="14">
        <v>1326609.29</v>
      </c>
      <c r="D96" s="14">
        <v>1228113.53</v>
      </c>
      <c r="E96" s="14">
        <v>4708793.95</v>
      </c>
      <c r="F96" s="14">
        <v>1678880.98</v>
      </c>
      <c r="G96" s="14">
        <v>3210846.53</v>
      </c>
      <c r="H96" s="14">
        <v>7378323.0499999998</v>
      </c>
      <c r="I96" s="14">
        <v>629031.39</v>
      </c>
      <c r="J96" s="14">
        <v>33146123.77</v>
      </c>
      <c r="K96" s="14">
        <v>1179406.04</v>
      </c>
      <c r="L96" s="14">
        <v>586225.64</v>
      </c>
      <c r="M96" s="14">
        <v>5049469.3600000003</v>
      </c>
      <c r="N96" s="14">
        <v>3551233.93</v>
      </c>
      <c r="O96" s="14">
        <v>2478733.7200000002</v>
      </c>
      <c r="P96" s="14">
        <v>7409717.7699999996</v>
      </c>
      <c r="Q96" s="14">
        <v>1755522.8</v>
      </c>
      <c r="R96" s="16">
        <v>25055931.949999999</v>
      </c>
    </row>
    <row r="97" spans="1:18" ht="15.75" thickBot="1" x14ac:dyDescent="0.3">
      <c r="A97" s="35">
        <v>92</v>
      </c>
      <c r="B97" s="37" t="s">
        <v>774</v>
      </c>
      <c r="C97" s="18">
        <v>6219.19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29659.439999999999</v>
      </c>
      <c r="J97" s="18">
        <v>0</v>
      </c>
      <c r="K97" s="18">
        <v>18840.2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  <c r="Q97" s="18">
        <v>57995.88</v>
      </c>
      <c r="R97" s="19">
        <v>0</v>
      </c>
    </row>
    <row r="98" spans="1:18" ht="15.75" thickBot="1" x14ac:dyDescent="0.3">
      <c r="A98" s="35">
        <v>93</v>
      </c>
      <c r="B98" s="38" t="s">
        <v>775</v>
      </c>
      <c r="C98" s="14">
        <v>1242936.75</v>
      </c>
      <c r="D98" s="14">
        <v>1223162.0900000001</v>
      </c>
      <c r="E98" s="14">
        <v>3952908.79</v>
      </c>
      <c r="F98" s="14">
        <v>765208.3</v>
      </c>
      <c r="G98" s="14">
        <v>3154857.32</v>
      </c>
      <c r="H98" s="14">
        <v>6544547.7599999998</v>
      </c>
      <c r="I98" s="14">
        <v>293956.02</v>
      </c>
      <c r="J98" s="14">
        <v>33052094.039999999</v>
      </c>
      <c r="K98" s="14">
        <v>1067355.31</v>
      </c>
      <c r="L98" s="14">
        <v>571683.29</v>
      </c>
      <c r="M98" s="14">
        <v>4672080.07</v>
      </c>
      <c r="N98" s="14">
        <v>3160048.9</v>
      </c>
      <c r="O98" s="14">
        <v>2354655.66</v>
      </c>
      <c r="P98" s="14">
        <v>7077746.8200000003</v>
      </c>
      <c r="Q98" s="14">
        <v>1528835.92</v>
      </c>
      <c r="R98" s="16">
        <v>24792614.18</v>
      </c>
    </row>
    <row r="99" spans="1:18" ht="15.75" thickBot="1" x14ac:dyDescent="0.3">
      <c r="A99" s="35">
        <v>94</v>
      </c>
      <c r="B99" s="37" t="s">
        <v>776</v>
      </c>
      <c r="C99" s="18">
        <v>0</v>
      </c>
      <c r="D99" s="18">
        <v>60</v>
      </c>
      <c r="E99" s="18">
        <v>0</v>
      </c>
      <c r="F99" s="18">
        <v>0</v>
      </c>
      <c r="G99" s="18">
        <v>0</v>
      </c>
      <c r="H99" s="18">
        <v>8872.52</v>
      </c>
      <c r="I99" s="18">
        <v>444</v>
      </c>
      <c r="J99" s="18">
        <v>232.22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150</v>
      </c>
      <c r="R99" s="19">
        <v>0</v>
      </c>
    </row>
    <row r="100" spans="1:18" ht="15.75" thickBot="1" x14ac:dyDescent="0.3">
      <c r="A100" s="35">
        <v>95</v>
      </c>
      <c r="B100" s="38" t="s">
        <v>777</v>
      </c>
      <c r="C100" s="14">
        <v>77453.350000000006</v>
      </c>
      <c r="D100" s="14">
        <v>4891.4399999999996</v>
      </c>
      <c r="E100" s="14">
        <v>755885.16</v>
      </c>
      <c r="F100" s="14">
        <v>913672.68</v>
      </c>
      <c r="G100" s="14">
        <v>55989.21</v>
      </c>
      <c r="H100" s="14">
        <v>824902.77</v>
      </c>
      <c r="I100" s="14">
        <v>304971.93</v>
      </c>
      <c r="J100" s="14">
        <v>93797.51</v>
      </c>
      <c r="K100" s="14">
        <v>93210.53</v>
      </c>
      <c r="L100" s="14">
        <v>14542.35</v>
      </c>
      <c r="M100" s="14">
        <v>377389.29</v>
      </c>
      <c r="N100" s="14">
        <v>391185.03</v>
      </c>
      <c r="O100" s="14">
        <v>124078.06</v>
      </c>
      <c r="P100" s="14">
        <v>331970.95</v>
      </c>
      <c r="Q100" s="14">
        <v>168541</v>
      </c>
      <c r="R100" s="16">
        <v>263317.77</v>
      </c>
    </row>
    <row r="101" spans="1:18" ht="15.75" thickBot="1" x14ac:dyDescent="0.3">
      <c r="A101" s="35">
        <v>96</v>
      </c>
      <c r="B101" s="37" t="s">
        <v>778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38227.68</v>
      </c>
      <c r="K101" s="18">
        <v>0</v>
      </c>
      <c r="L101" s="18">
        <v>50620.73</v>
      </c>
      <c r="M101" s="18">
        <v>0</v>
      </c>
      <c r="N101" s="18">
        <v>0</v>
      </c>
      <c r="O101" s="18">
        <v>0</v>
      </c>
      <c r="P101" s="18">
        <v>0</v>
      </c>
      <c r="Q101" s="18">
        <v>0</v>
      </c>
      <c r="R101" s="19">
        <v>37726.83</v>
      </c>
    </row>
    <row r="102" spans="1:18" ht="15.75" thickBot="1" x14ac:dyDescent="0.3">
      <c r="A102" s="35">
        <v>97</v>
      </c>
      <c r="B102" s="38" t="s">
        <v>779</v>
      </c>
      <c r="C102" s="14">
        <v>0</v>
      </c>
      <c r="D102" s="14">
        <v>0</v>
      </c>
      <c r="E102" s="14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6">
        <v>0</v>
      </c>
    </row>
    <row r="103" spans="1:18" ht="15.75" thickBot="1" x14ac:dyDescent="0.3">
      <c r="A103" s="35">
        <v>98</v>
      </c>
      <c r="B103" s="37" t="s">
        <v>780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38227.68</v>
      </c>
      <c r="K103" s="18">
        <v>0</v>
      </c>
      <c r="L103" s="18">
        <v>50620.73</v>
      </c>
      <c r="M103" s="18">
        <v>0</v>
      </c>
      <c r="N103" s="18">
        <v>0</v>
      </c>
      <c r="O103" s="18">
        <v>0</v>
      </c>
      <c r="P103" s="18">
        <v>0</v>
      </c>
      <c r="Q103" s="18">
        <v>0</v>
      </c>
      <c r="R103" s="19">
        <v>37726.83</v>
      </c>
    </row>
    <row r="104" spans="1:18" ht="15.75" thickBot="1" x14ac:dyDescent="0.3">
      <c r="A104" s="35">
        <v>99</v>
      </c>
      <c r="B104" s="38" t="s">
        <v>723</v>
      </c>
      <c r="C104" s="14">
        <v>0</v>
      </c>
      <c r="D104" s="14">
        <v>0</v>
      </c>
      <c r="E104" s="14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6">
        <v>0</v>
      </c>
    </row>
    <row r="105" spans="1:18" ht="15.75" thickBot="1" x14ac:dyDescent="0.3">
      <c r="A105" s="35">
        <v>100</v>
      </c>
      <c r="B105" s="37" t="s">
        <v>781</v>
      </c>
      <c r="C105" s="18">
        <v>1880784.41</v>
      </c>
      <c r="D105" s="18">
        <v>1018228.73</v>
      </c>
      <c r="E105" s="18">
        <v>169426.11</v>
      </c>
      <c r="F105" s="18">
        <v>691808.95</v>
      </c>
      <c r="G105" s="18">
        <v>800384.66</v>
      </c>
      <c r="H105" s="18">
        <v>485922.9</v>
      </c>
      <c r="I105" s="18">
        <v>1593269.74</v>
      </c>
      <c r="J105" s="18">
        <v>1288938.3600000001</v>
      </c>
      <c r="K105" s="18">
        <v>337910.63</v>
      </c>
      <c r="L105" s="18">
        <v>209650.09</v>
      </c>
      <c r="M105" s="18">
        <v>196397.81</v>
      </c>
      <c r="N105" s="18">
        <v>372402.49</v>
      </c>
      <c r="O105" s="18">
        <v>624095.88</v>
      </c>
      <c r="P105" s="18">
        <v>589743.62</v>
      </c>
      <c r="Q105" s="18">
        <v>889838.46</v>
      </c>
      <c r="R105" s="19">
        <v>181715.3</v>
      </c>
    </row>
    <row r="106" spans="1:18" ht="15.75" thickBot="1" x14ac:dyDescent="0.3">
      <c r="A106" s="35">
        <v>101</v>
      </c>
      <c r="B106" s="38" t="s">
        <v>782</v>
      </c>
      <c r="C106" s="14">
        <v>0</v>
      </c>
      <c r="D106" s="14">
        <v>0</v>
      </c>
      <c r="E106" s="14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6">
        <v>0</v>
      </c>
    </row>
    <row r="107" spans="1:18" ht="15.75" thickBot="1" x14ac:dyDescent="0.3">
      <c r="A107" s="35">
        <v>102</v>
      </c>
      <c r="B107" s="37" t="s">
        <v>726</v>
      </c>
      <c r="C107" s="18">
        <v>1880784.41</v>
      </c>
      <c r="D107" s="18">
        <v>1018202.39</v>
      </c>
      <c r="E107" s="18">
        <v>169409.26</v>
      </c>
      <c r="F107" s="18">
        <v>691755.8</v>
      </c>
      <c r="G107" s="18">
        <v>800384.66</v>
      </c>
      <c r="H107" s="18">
        <v>485921.2</v>
      </c>
      <c r="I107" s="18">
        <v>1586502.32</v>
      </c>
      <c r="J107" s="18">
        <v>1288938.04</v>
      </c>
      <c r="K107" s="18">
        <v>337877.64</v>
      </c>
      <c r="L107" s="18">
        <v>156650.06</v>
      </c>
      <c r="M107" s="18">
        <v>196396.95</v>
      </c>
      <c r="N107" s="18">
        <v>372348</v>
      </c>
      <c r="O107" s="18">
        <v>624095.88</v>
      </c>
      <c r="P107" s="18">
        <v>589725.17000000004</v>
      </c>
      <c r="Q107" s="18">
        <v>888716.67</v>
      </c>
      <c r="R107" s="19">
        <v>181715.3</v>
      </c>
    </row>
    <row r="108" spans="1:18" ht="15.75" thickBot="1" x14ac:dyDescent="0.3">
      <c r="A108" s="35">
        <v>103</v>
      </c>
      <c r="B108" s="38" t="s">
        <v>783</v>
      </c>
      <c r="C108" s="14">
        <v>0</v>
      </c>
      <c r="D108" s="14">
        <v>12.14</v>
      </c>
      <c r="E108" s="14">
        <v>16.850000000000001</v>
      </c>
      <c r="F108" s="14">
        <v>0.03</v>
      </c>
      <c r="G108" s="14">
        <v>0</v>
      </c>
      <c r="H108" s="14">
        <v>0</v>
      </c>
      <c r="I108" s="14">
        <v>0</v>
      </c>
      <c r="J108" s="14">
        <v>0.32</v>
      </c>
      <c r="K108" s="14">
        <v>24.99</v>
      </c>
      <c r="L108" s="14">
        <v>0.03</v>
      </c>
      <c r="M108" s="14">
        <v>0.86</v>
      </c>
      <c r="N108" s="14">
        <v>1.37</v>
      </c>
      <c r="O108" s="14">
        <v>0</v>
      </c>
      <c r="P108" s="14">
        <v>0</v>
      </c>
      <c r="Q108" s="14">
        <v>0</v>
      </c>
      <c r="R108" s="16">
        <v>0</v>
      </c>
    </row>
    <row r="109" spans="1:18" ht="15.75" thickBot="1" x14ac:dyDescent="0.3">
      <c r="A109" s="35">
        <v>104</v>
      </c>
      <c r="B109" s="37" t="s">
        <v>784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  <c r="Q109" s="18">
        <v>0</v>
      </c>
      <c r="R109" s="19">
        <v>0</v>
      </c>
    </row>
    <row r="110" spans="1:18" ht="15.75" thickBot="1" x14ac:dyDescent="0.3">
      <c r="A110" s="35">
        <v>105</v>
      </c>
      <c r="B110" s="38" t="s">
        <v>785</v>
      </c>
      <c r="C110" s="14">
        <v>0</v>
      </c>
      <c r="D110" s="14">
        <v>0</v>
      </c>
      <c r="E110" s="14">
        <v>0</v>
      </c>
      <c r="F110" s="14">
        <v>53.12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53.12</v>
      </c>
      <c r="O110" s="14">
        <v>0</v>
      </c>
      <c r="P110" s="14">
        <v>0</v>
      </c>
      <c r="Q110" s="14">
        <v>0</v>
      </c>
      <c r="R110" s="16">
        <v>0</v>
      </c>
    </row>
    <row r="111" spans="1:18" ht="15.75" thickBot="1" x14ac:dyDescent="0.3">
      <c r="A111" s="35">
        <v>106</v>
      </c>
      <c r="B111" s="37" t="s">
        <v>786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  <c r="Q111" s="18">
        <v>0</v>
      </c>
      <c r="R111" s="19">
        <v>0</v>
      </c>
    </row>
    <row r="112" spans="1:18" ht="15.75" thickBot="1" x14ac:dyDescent="0.3">
      <c r="A112" s="35">
        <v>107</v>
      </c>
      <c r="B112" s="38" t="s">
        <v>787</v>
      </c>
      <c r="C112" s="14">
        <v>0</v>
      </c>
      <c r="D112" s="14">
        <v>0</v>
      </c>
      <c r="E112" s="14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0</v>
      </c>
      <c r="R112" s="16">
        <v>0</v>
      </c>
    </row>
    <row r="113" spans="1:18" ht="15.75" thickBot="1" x14ac:dyDescent="0.3">
      <c r="A113" s="35">
        <v>108</v>
      </c>
      <c r="B113" s="37" t="s">
        <v>788</v>
      </c>
      <c r="C113" s="18">
        <v>0</v>
      </c>
      <c r="D113" s="18">
        <v>14.2</v>
      </c>
      <c r="E113" s="18">
        <v>0</v>
      </c>
      <c r="F113" s="18">
        <v>0</v>
      </c>
      <c r="G113" s="18">
        <v>0</v>
      </c>
      <c r="H113" s="18">
        <v>1.7</v>
      </c>
      <c r="I113" s="18">
        <v>6767.42</v>
      </c>
      <c r="J113" s="18">
        <v>0</v>
      </c>
      <c r="K113" s="18">
        <v>8</v>
      </c>
      <c r="L113" s="18">
        <v>53000</v>
      </c>
      <c r="M113" s="18">
        <v>0</v>
      </c>
      <c r="N113" s="18">
        <v>0</v>
      </c>
      <c r="O113" s="18">
        <v>0</v>
      </c>
      <c r="P113" s="18">
        <v>18.45</v>
      </c>
      <c r="Q113" s="18">
        <v>1121.79</v>
      </c>
      <c r="R113" s="19">
        <v>0</v>
      </c>
    </row>
    <row r="114" spans="1:18" ht="15.75" thickBot="1" x14ac:dyDescent="0.3">
      <c r="A114" s="35">
        <v>109</v>
      </c>
      <c r="B114" s="38" t="s">
        <v>789</v>
      </c>
      <c r="C114" s="14">
        <v>0</v>
      </c>
      <c r="D114" s="14">
        <v>174.85</v>
      </c>
      <c r="E114" s="14">
        <v>0</v>
      </c>
      <c r="F114" s="14">
        <v>0</v>
      </c>
      <c r="G114" s="14">
        <v>0</v>
      </c>
      <c r="H114" s="14">
        <v>0</v>
      </c>
      <c r="I114" s="14">
        <v>1120.93</v>
      </c>
      <c r="J114" s="14">
        <v>0</v>
      </c>
      <c r="K114" s="14">
        <v>0</v>
      </c>
      <c r="L114" s="14">
        <v>101.53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6">
        <v>0</v>
      </c>
    </row>
    <row r="115" spans="1:18" ht="15.75" thickBot="1" x14ac:dyDescent="0.3">
      <c r="A115" s="35">
        <v>110</v>
      </c>
      <c r="B115" s="38" t="s">
        <v>790</v>
      </c>
      <c r="C115" s="14">
        <v>0</v>
      </c>
      <c r="D115" s="14">
        <v>0</v>
      </c>
      <c r="E115" s="14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6">
        <v>0</v>
      </c>
    </row>
    <row r="116" spans="1:18" ht="15.75" thickBot="1" x14ac:dyDescent="0.3">
      <c r="A116" s="35">
        <v>111</v>
      </c>
      <c r="B116" s="37" t="s">
        <v>791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  <c r="Q116" s="18">
        <v>0</v>
      </c>
      <c r="R116" s="19">
        <v>0</v>
      </c>
    </row>
    <row r="117" spans="1:18" ht="15.75" thickBot="1" x14ac:dyDescent="0.3">
      <c r="A117" s="35">
        <v>112</v>
      </c>
      <c r="B117" s="38" t="s">
        <v>792</v>
      </c>
      <c r="C117" s="14">
        <v>0</v>
      </c>
      <c r="D117" s="14">
        <v>174.85</v>
      </c>
      <c r="E117" s="14">
        <v>0</v>
      </c>
      <c r="F117" s="14">
        <v>0</v>
      </c>
      <c r="G117" s="14">
        <v>0</v>
      </c>
      <c r="H117" s="14">
        <v>0</v>
      </c>
      <c r="I117" s="14">
        <v>1120.93</v>
      </c>
      <c r="J117" s="14">
        <v>0</v>
      </c>
      <c r="K117" s="14">
        <v>0</v>
      </c>
      <c r="L117" s="14">
        <v>101.53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6">
        <v>0</v>
      </c>
    </row>
    <row r="118" spans="1:18" ht="15.75" thickBot="1" x14ac:dyDescent="0.3">
      <c r="A118" s="35">
        <v>113</v>
      </c>
      <c r="B118" s="37" t="s">
        <v>793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  <c r="Q118" s="18">
        <v>0</v>
      </c>
      <c r="R118" s="19">
        <v>0</v>
      </c>
    </row>
    <row r="119" spans="1:18" ht="15.75" thickBot="1" x14ac:dyDescent="0.3">
      <c r="A119" s="35">
        <v>114</v>
      </c>
      <c r="B119" s="38" t="s">
        <v>794</v>
      </c>
      <c r="C119" s="14">
        <v>0</v>
      </c>
      <c r="D119" s="14">
        <v>0</v>
      </c>
      <c r="E119" s="14">
        <v>0</v>
      </c>
      <c r="F119" s="14">
        <v>0</v>
      </c>
      <c r="G119" s="14">
        <v>0</v>
      </c>
      <c r="H119" s="14">
        <v>0</v>
      </c>
      <c r="I119" s="14">
        <v>0</v>
      </c>
      <c r="J119" s="14">
        <v>0</v>
      </c>
      <c r="K119" s="14">
        <v>0</v>
      </c>
      <c r="L119" s="14">
        <v>0</v>
      </c>
      <c r="M119" s="14">
        <v>0</v>
      </c>
      <c r="N119" s="14">
        <v>0</v>
      </c>
      <c r="O119" s="14">
        <v>0</v>
      </c>
      <c r="P119" s="14">
        <v>0</v>
      </c>
      <c r="Q119" s="14">
        <v>0</v>
      </c>
      <c r="R119" s="16">
        <v>0</v>
      </c>
    </row>
    <row r="120" spans="1:18" ht="15.75" thickBot="1" x14ac:dyDescent="0.3">
      <c r="A120" s="35">
        <v>115</v>
      </c>
      <c r="B120" s="37" t="s">
        <v>795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  <c r="Q120" s="18">
        <v>0</v>
      </c>
      <c r="R120" s="19">
        <v>0</v>
      </c>
    </row>
    <row r="121" spans="1:18" ht="15.75" thickBot="1" x14ac:dyDescent="0.3">
      <c r="A121" s="35">
        <v>116</v>
      </c>
      <c r="B121" s="38" t="s">
        <v>796</v>
      </c>
      <c r="C121" s="14">
        <v>0</v>
      </c>
      <c r="D121" s="14">
        <v>0</v>
      </c>
      <c r="E121" s="14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6">
        <v>0</v>
      </c>
    </row>
    <row r="122" spans="1:18" ht="15.75" thickBot="1" x14ac:dyDescent="0.3">
      <c r="A122" s="35">
        <v>117</v>
      </c>
      <c r="B122" s="37" t="s">
        <v>797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  <c r="Q122" s="18">
        <v>0</v>
      </c>
      <c r="R122" s="19">
        <v>0</v>
      </c>
    </row>
    <row r="123" spans="1:18" ht="15.75" thickBot="1" x14ac:dyDescent="0.3">
      <c r="A123" s="35">
        <v>118</v>
      </c>
      <c r="B123" s="38" t="s">
        <v>798</v>
      </c>
      <c r="C123" s="14">
        <v>0</v>
      </c>
      <c r="D123" s="14">
        <v>0</v>
      </c>
      <c r="E123" s="14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6">
        <v>0</v>
      </c>
    </row>
    <row r="124" spans="1:18" ht="15.75" thickBot="1" x14ac:dyDescent="0.3">
      <c r="A124" s="35">
        <v>119</v>
      </c>
      <c r="B124" s="37" t="s">
        <v>799</v>
      </c>
      <c r="C124" s="18">
        <v>0</v>
      </c>
      <c r="D124" s="18">
        <v>0</v>
      </c>
      <c r="E124" s="18">
        <v>0</v>
      </c>
      <c r="F124" s="18">
        <v>0</v>
      </c>
      <c r="G124" s="18">
        <v>0</v>
      </c>
      <c r="H124" s="18">
        <v>0</v>
      </c>
      <c r="I124" s="18">
        <v>0</v>
      </c>
      <c r="J124" s="18">
        <v>0</v>
      </c>
      <c r="K124" s="18">
        <v>0</v>
      </c>
      <c r="L124" s="18">
        <v>0</v>
      </c>
      <c r="M124" s="18">
        <v>0</v>
      </c>
      <c r="N124" s="18">
        <v>0</v>
      </c>
      <c r="O124" s="18">
        <v>0</v>
      </c>
      <c r="P124" s="18">
        <v>0</v>
      </c>
      <c r="Q124" s="18">
        <v>0</v>
      </c>
      <c r="R124" s="19">
        <v>0</v>
      </c>
    </row>
    <row r="125" spans="1:18" ht="15.75" thickBot="1" x14ac:dyDescent="0.3">
      <c r="A125" s="35">
        <v>120</v>
      </c>
      <c r="B125" s="37" t="s">
        <v>800</v>
      </c>
      <c r="C125" s="18">
        <v>0</v>
      </c>
      <c r="D125" s="18">
        <v>0</v>
      </c>
      <c r="E125" s="18">
        <v>0</v>
      </c>
      <c r="F125" s="18">
        <v>0</v>
      </c>
      <c r="G125" s="18">
        <v>0</v>
      </c>
      <c r="H125" s="18">
        <v>0</v>
      </c>
      <c r="I125" s="18">
        <v>0</v>
      </c>
      <c r="J125" s="18">
        <v>0</v>
      </c>
      <c r="K125" s="18">
        <v>0</v>
      </c>
      <c r="L125" s="18">
        <v>0</v>
      </c>
      <c r="M125" s="18">
        <v>0</v>
      </c>
      <c r="N125" s="18">
        <v>0</v>
      </c>
      <c r="O125" s="18">
        <v>0</v>
      </c>
      <c r="P125" s="18">
        <v>0</v>
      </c>
      <c r="Q125" s="18">
        <v>0</v>
      </c>
      <c r="R125" s="19">
        <v>0</v>
      </c>
    </row>
    <row r="126" spans="1:18" ht="15.75" thickBot="1" x14ac:dyDescent="0.3">
      <c r="A126" s="35">
        <v>121</v>
      </c>
      <c r="B126" s="38" t="s">
        <v>801</v>
      </c>
      <c r="C126" s="14">
        <v>0</v>
      </c>
      <c r="D126" s="14">
        <v>0</v>
      </c>
      <c r="E126" s="14">
        <v>0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0</v>
      </c>
      <c r="P126" s="14">
        <v>0</v>
      </c>
      <c r="Q126" s="14">
        <v>0</v>
      </c>
      <c r="R126" s="16">
        <v>0</v>
      </c>
    </row>
    <row r="127" spans="1:18" ht="15.75" thickBot="1" x14ac:dyDescent="0.3">
      <c r="A127" s="35">
        <v>122</v>
      </c>
      <c r="B127" s="37" t="s">
        <v>802</v>
      </c>
      <c r="C127" s="18">
        <v>0</v>
      </c>
      <c r="D127" s="18">
        <v>0</v>
      </c>
      <c r="E127" s="18">
        <v>0</v>
      </c>
      <c r="F127" s="18">
        <v>0</v>
      </c>
      <c r="G127" s="18">
        <v>0</v>
      </c>
      <c r="H127" s="18">
        <v>0</v>
      </c>
      <c r="I127" s="18">
        <v>0</v>
      </c>
      <c r="J127" s="18">
        <v>0</v>
      </c>
      <c r="K127" s="18">
        <v>0</v>
      </c>
      <c r="L127" s="18">
        <v>0</v>
      </c>
      <c r="M127" s="18">
        <v>0</v>
      </c>
      <c r="N127" s="18">
        <v>0</v>
      </c>
      <c r="O127" s="18">
        <v>0</v>
      </c>
      <c r="P127" s="18">
        <v>0</v>
      </c>
      <c r="Q127" s="18">
        <v>0</v>
      </c>
      <c r="R127" s="19">
        <v>0</v>
      </c>
    </row>
    <row r="128" spans="1:18" ht="15.75" thickBot="1" x14ac:dyDescent="0.3">
      <c r="A128" s="35">
        <v>123</v>
      </c>
      <c r="B128" s="38" t="s">
        <v>803</v>
      </c>
      <c r="C128" s="14">
        <v>0</v>
      </c>
      <c r="D128" s="14">
        <v>0</v>
      </c>
      <c r="E128" s="14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6">
        <v>0</v>
      </c>
    </row>
    <row r="129" spans="1:18" ht="15.75" thickBot="1" x14ac:dyDescent="0.3">
      <c r="A129" s="35">
        <v>124</v>
      </c>
      <c r="B129" s="37" t="s">
        <v>804</v>
      </c>
      <c r="C129" s="18">
        <v>135838354.53</v>
      </c>
      <c r="D129" s="18">
        <v>119074221.13</v>
      </c>
      <c r="E129" s="18">
        <v>93897343.469999999</v>
      </c>
      <c r="F129" s="18">
        <v>161377329.08000001</v>
      </c>
      <c r="G129" s="18">
        <v>3078187.88</v>
      </c>
      <c r="H129" s="18">
        <v>131245518.45</v>
      </c>
      <c r="I129" s="18">
        <v>182564293.75999999</v>
      </c>
      <c r="J129" s="18">
        <v>162773803.33000001</v>
      </c>
      <c r="K129" s="18">
        <v>122505774.15000001</v>
      </c>
      <c r="L129" s="18">
        <v>114604781.31999999</v>
      </c>
      <c r="M129" s="18">
        <v>85503548.099999994</v>
      </c>
      <c r="N129" s="18">
        <v>150818599.59999999</v>
      </c>
      <c r="O129" s="18">
        <v>7887636.79</v>
      </c>
      <c r="P129" s="18">
        <v>124781395.73999999</v>
      </c>
      <c r="Q129" s="18">
        <v>185810720.44999999</v>
      </c>
      <c r="R129" s="19">
        <v>148973222.75</v>
      </c>
    </row>
    <row r="130" spans="1:18" ht="15.75" thickBot="1" x14ac:dyDescent="0.3">
      <c r="A130" s="35">
        <v>125</v>
      </c>
      <c r="B130" s="38" t="s">
        <v>805</v>
      </c>
      <c r="C130" s="14">
        <v>45046645.990000002</v>
      </c>
      <c r="D130" s="14">
        <v>54660056</v>
      </c>
      <c r="E130" s="14">
        <v>38190331.75</v>
      </c>
      <c r="F130" s="14">
        <v>82203484.890000001</v>
      </c>
      <c r="G130" s="14">
        <v>0</v>
      </c>
      <c r="H130" s="14">
        <v>56939386.920000002</v>
      </c>
      <c r="I130" s="14">
        <v>73055737.049999997</v>
      </c>
      <c r="J130" s="14">
        <v>51208162.210000001</v>
      </c>
      <c r="K130" s="14">
        <v>38383585.039999999</v>
      </c>
      <c r="L130" s="14">
        <v>50575367.399999999</v>
      </c>
      <c r="M130" s="14">
        <v>32241774.09</v>
      </c>
      <c r="N130" s="14">
        <v>72818752.469999999</v>
      </c>
      <c r="O130" s="14">
        <v>0</v>
      </c>
      <c r="P130" s="14">
        <v>52351963.32</v>
      </c>
      <c r="Q130" s="14">
        <v>70555234.939999998</v>
      </c>
      <c r="R130" s="16">
        <v>42330641.25</v>
      </c>
    </row>
    <row r="131" spans="1:18" ht="15.75" thickBot="1" x14ac:dyDescent="0.3">
      <c r="A131" s="35">
        <v>126</v>
      </c>
      <c r="B131" s="37" t="s">
        <v>806</v>
      </c>
      <c r="C131" s="18">
        <v>3330086.43</v>
      </c>
      <c r="D131" s="18">
        <v>5728489.7000000002</v>
      </c>
      <c r="E131" s="18">
        <v>2114612.2200000002</v>
      </c>
      <c r="F131" s="18">
        <v>3572117.59</v>
      </c>
      <c r="G131" s="18">
        <v>0</v>
      </c>
      <c r="H131" s="18">
        <v>3140699.73</v>
      </c>
      <c r="I131" s="18">
        <v>16101093.09</v>
      </c>
      <c r="J131" s="18">
        <v>3515968.63</v>
      </c>
      <c r="K131" s="18">
        <v>2990474.61</v>
      </c>
      <c r="L131" s="18">
        <v>5234489.13</v>
      </c>
      <c r="M131" s="18">
        <v>1997992.34</v>
      </c>
      <c r="N131" s="18">
        <v>2933590.94</v>
      </c>
      <c r="O131" s="18">
        <v>0</v>
      </c>
      <c r="P131" s="18">
        <v>2874703.64</v>
      </c>
      <c r="Q131" s="18">
        <v>13806858.99</v>
      </c>
      <c r="R131" s="19">
        <v>3338896.46</v>
      </c>
    </row>
    <row r="132" spans="1:18" ht="15.75" thickBot="1" x14ac:dyDescent="0.3">
      <c r="A132" s="35">
        <v>127</v>
      </c>
      <c r="B132" s="38" t="s">
        <v>807</v>
      </c>
      <c r="C132" s="14">
        <v>76104426.299999997</v>
      </c>
      <c r="D132" s="14">
        <v>44278908.68</v>
      </c>
      <c r="E132" s="14">
        <v>35815807.25</v>
      </c>
      <c r="F132" s="14">
        <v>48998111.32</v>
      </c>
      <c r="G132" s="14">
        <v>440657.29</v>
      </c>
      <c r="H132" s="14">
        <v>45888110.140000001</v>
      </c>
      <c r="I132" s="14">
        <v>70004037.239999995</v>
      </c>
      <c r="J132" s="14">
        <v>83302366.609999999</v>
      </c>
      <c r="K132" s="14">
        <v>71844896.349999994</v>
      </c>
      <c r="L132" s="14">
        <v>46509500.310000002</v>
      </c>
      <c r="M132" s="14">
        <v>37024170.149999999</v>
      </c>
      <c r="N132" s="14">
        <v>52667726.93</v>
      </c>
      <c r="O132" s="14">
        <v>5640949.4500000002</v>
      </c>
      <c r="P132" s="14">
        <v>50047770.549999997</v>
      </c>
      <c r="Q132" s="14">
        <v>80040889.439999998</v>
      </c>
      <c r="R132" s="16">
        <v>80964459.969999999</v>
      </c>
    </row>
    <row r="133" spans="1:18" ht="15.75" thickBot="1" x14ac:dyDescent="0.3">
      <c r="A133" s="35">
        <v>128</v>
      </c>
      <c r="B133" s="37" t="s">
        <v>808</v>
      </c>
      <c r="C133" s="18">
        <v>1679402.19</v>
      </c>
      <c r="D133" s="18">
        <v>2340978.2599999998</v>
      </c>
      <c r="E133" s="18">
        <v>4227307.3099999996</v>
      </c>
      <c r="F133" s="18">
        <v>3212145.23</v>
      </c>
      <c r="G133" s="18">
        <v>2578236.98</v>
      </c>
      <c r="H133" s="18">
        <v>5750477.4000000004</v>
      </c>
      <c r="I133" s="18">
        <v>6587299.6900000004</v>
      </c>
      <c r="J133" s="18">
        <v>4037002.31</v>
      </c>
      <c r="K133" s="18">
        <v>869166.93</v>
      </c>
      <c r="L133" s="18">
        <v>1244750.0900000001</v>
      </c>
      <c r="M133" s="18">
        <v>2785798.8</v>
      </c>
      <c r="N133" s="18">
        <v>2582000.96</v>
      </c>
      <c r="O133" s="18">
        <v>2170751.1800000002</v>
      </c>
      <c r="P133" s="18">
        <v>1719736.7</v>
      </c>
      <c r="Q133" s="18">
        <v>4278611.0199999996</v>
      </c>
      <c r="R133" s="19">
        <v>3307105.26</v>
      </c>
    </row>
    <row r="134" spans="1:18" ht="15.75" thickBot="1" x14ac:dyDescent="0.3">
      <c r="A134" s="35">
        <v>129</v>
      </c>
      <c r="B134" s="38" t="s">
        <v>809</v>
      </c>
      <c r="C134" s="14">
        <v>17379.599999999999</v>
      </c>
      <c r="D134" s="14">
        <v>600073.11</v>
      </c>
      <c r="E134" s="14">
        <v>528880.72</v>
      </c>
      <c r="F134" s="14">
        <v>967058.45</v>
      </c>
      <c r="G134" s="14">
        <v>0</v>
      </c>
      <c r="H134" s="14">
        <v>1170055.48</v>
      </c>
      <c r="I134" s="14">
        <v>1489242.09</v>
      </c>
      <c r="J134" s="14">
        <v>1350517.53</v>
      </c>
      <c r="K134" s="14">
        <v>66541.27</v>
      </c>
      <c r="L134" s="14">
        <v>577175.68999999994</v>
      </c>
      <c r="M134" s="14">
        <v>540042.68999999994</v>
      </c>
      <c r="N134" s="14">
        <v>1008139.29</v>
      </c>
      <c r="O134" s="14">
        <v>0</v>
      </c>
      <c r="P134" s="14">
        <v>1307091.31</v>
      </c>
      <c r="Q134" s="14">
        <v>2443144.79</v>
      </c>
      <c r="R134" s="16">
        <v>1632253.25</v>
      </c>
    </row>
    <row r="135" spans="1:18" ht="15.75" thickBot="1" x14ac:dyDescent="0.3">
      <c r="A135" s="35">
        <v>130</v>
      </c>
      <c r="B135" s="38" t="s">
        <v>810</v>
      </c>
      <c r="C135" s="14">
        <v>44016.42</v>
      </c>
      <c r="D135" s="14">
        <v>789296.34</v>
      </c>
      <c r="E135" s="14">
        <v>2072.04</v>
      </c>
      <c r="F135" s="14">
        <v>0</v>
      </c>
      <c r="G135" s="14">
        <v>0</v>
      </c>
      <c r="H135" s="14">
        <v>1733379.61</v>
      </c>
      <c r="I135" s="14">
        <v>966154.97</v>
      </c>
      <c r="J135" s="14">
        <v>964534.72</v>
      </c>
      <c r="K135" s="14">
        <v>20410.68</v>
      </c>
      <c r="L135" s="14">
        <v>644940.81000000006</v>
      </c>
      <c r="M135" s="14">
        <v>2061.48</v>
      </c>
      <c r="N135" s="14">
        <v>0</v>
      </c>
      <c r="O135" s="14">
        <v>0</v>
      </c>
      <c r="P135" s="14">
        <v>638426.31999999995</v>
      </c>
      <c r="Q135" s="14">
        <v>1013840.62</v>
      </c>
      <c r="R135" s="16">
        <v>687205.94</v>
      </c>
    </row>
    <row r="136" spans="1:18" ht="15.75" thickBot="1" x14ac:dyDescent="0.3">
      <c r="A136" s="35">
        <v>131</v>
      </c>
      <c r="B136" s="37" t="s">
        <v>811</v>
      </c>
      <c r="C136" s="18">
        <v>1351338.42</v>
      </c>
      <c r="D136" s="18">
        <v>138716.99</v>
      </c>
      <c r="E136" s="18">
        <v>146172.1</v>
      </c>
      <c r="F136" s="18">
        <v>348274.6</v>
      </c>
      <c r="G136" s="18">
        <v>3498.6</v>
      </c>
      <c r="H136" s="18">
        <v>657464.34</v>
      </c>
      <c r="I136" s="18">
        <v>1970021.49</v>
      </c>
      <c r="J136" s="18">
        <v>341532.66</v>
      </c>
      <c r="K136" s="18">
        <v>1326648.8500000001</v>
      </c>
      <c r="L136" s="18">
        <v>120883.5</v>
      </c>
      <c r="M136" s="18">
        <v>127238.64</v>
      </c>
      <c r="N136" s="18">
        <v>327777.55</v>
      </c>
      <c r="O136" s="18">
        <v>0</v>
      </c>
      <c r="P136" s="18">
        <v>610741.85</v>
      </c>
      <c r="Q136" s="18">
        <v>1883608.17</v>
      </c>
      <c r="R136" s="19">
        <v>1299727.0900000001</v>
      </c>
    </row>
    <row r="137" spans="1:18" ht="15.75" thickBot="1" x14ac:dyDescent="0.3">
      <c r="A137" s="35">
        <v>132</v>
      </c>
      <c r="B137" s="38" t="s">
        <v>812</v>
      </c>
      <c r="C137" s="14">
        <v>76449.039999999994</v>
      </c>
      <c r="D137" s="14">
        <v>54287.63</v>
      </c>
      <c r="E137" s="14">
        <v>598936.5</v>
      </c>
      <c r="F137" s="14">
        <v>84807.49</v>
      </c>
      <c r="G137" s="14">
        <v>55795.01</v>
      </c>
      <c r="H137" s="14">
        <v>52847.040000000001</v>
      </c>
      <c r="I137" s="14">
        <v>566508.26</v>
      </c>
      <c r="J137" s="14">
        <v>706217.18</v>
      </c>
      <c r="K137" s="14">
        <v>71145.39</v>
      </c>
      <c r="L137" s="14">
        <v>37325.58</v>
      </c>
      <c r="M137" s="14">
        <v>598553</v>
      </c>
      <c r="N137" s="14">
        <v>143331.84</v>
      </c>
      <c r="O137" s="14">
        <v>75936.160000000003</v>
      </c>
      <c r="P137" s="14">
        <v>48661.38</v>
      </c>
      <c r="Q137" s="14">
        <v>579131.81999999995</v>
      </c>
      <c r="R137" s="16">
        <v>765007.02</v>
      </c>
    </row>
    <row r="138" spans="1:18" ht="15.75" thickBot="1" x14ac:dyDescent="0.3">
      <c r="A138" s="35">
        <v>133</v>
      </c>
      <c r="B138" s="37" t="s">
        <v>813</v>
      </c>
      <c r="C138" s="18">
        <v>8188610.1399999997</v>
      </c>
      <c r="D138" s="18">
        <v>10483414.42</v>
      </c>
      <c r="E138" s="18">
        <v>12273223.58</v>
      </c>
      <c r="F138" s="18">
        <v>21991329.510000002</v>
      </c>
      <c r="G138" s="18">
        <v>0</v>
      </c>
      <c r="H138" s="18">
        <v>15913097.789999999</v>
      </c>
      <c r="I138" s="18">
        <v>11824199.880000001</v>
      </c>
      <c r="J138" s="18">
        <v>17347501.48</v>
      </c>
      <c r="K138" s="18">
        <v>6932905.0300000003</v>
      </c>
      <c r="L138" s="18">
        <v>9660348.8100000005</v>
      </c>
      <c r="M138" s="18">
        <v>10185916.91</v>
      </c>
      <c r="N138" s="18">
        <v>18337279.620000001</v>
      </c>
      <c r="O138" s="18">
        <v>0</v>
      </c>
      <c r="P138" s="18">
        <v>15182300.67</v>
      </c>
      <c r="Q138" s="18">
        <v>11209400.66</v>
      </c>
      <c r="R138" s="19">
        <v>14647926.51</v>
      </c>
    </row>
    <row r="139" spans="1:18" ht="15.75" thickBot="1" x14ac:dyDescent="0.3">
      <c r="A139" s="35">
        <v>134</v>
      </c>
      <c r="B139" s="38" t="s">
        <v>814</v>
      </c>
      <c r="C139" s="14">
        <v>290154754.88999999</v>
      </c>
      <c r="D139" s="14">
        <v>263458006.41</v>
      </c>
      <c r="E139" s="14">
        <v>236883812.03</v>
      </c>
      <c r="F139" s="14">
        <v>343640402.14999998</v>
      </c>
      <c r="G139" s="14">
        <v>155094946.44</v>
      </c>
      <c r="H139" s="14">
        <v>328183017.63999999</v>
      </c>
      <c r="I139" s="14">
        <v>369560868.50999999</v>
      </c>
      <c r="J139" s="14">
        <v>371890450.64999998</v>
      </c>
      <c r="K139" s="14">
        <v>278507753.81</v>
      </c>
      <c r="L139" s="14">
        <v>257887335.25999999</v>
      </c>
      <c r="M139" s="14">
        <v>233085712</v>
      </c>
      <c r="N139" s="14">
        <v>337970424.76999998</v>
      </c>
      <c r="O139" s="14">
        <v>164209940.19999999</v>
      </c>
      <c r="P139" s="14">
        <v>317855829.88999999</v>
      </c>
      <c r="Q139" s="14">
        <v>381420881.41000003</v>
      </c>
      <c r="R139" s="16">
        <v>353478089.62</v>
      </c>
    </row>
    <row r="140" spans="1:18" ht="15.75" thickBot="1" x14ac:dyDescent="0.3">
      <c r="A140" s="35">
        <v>135</v>
      </c>
      <c r="B140" s="37" t="s">
        <v>815</v>
      </c>
      <c r="C140" s="18">
        <v>14557904.050000001</v>
      </c>
      <c r="D140" s="18">
        <v>9217577.2699999996</v>
      </c>
      <c r="E140" s="18">
        <v>3084323.18</v>
      </c>
      <c r="F140" s="18">
        <v>7230656.9100000001</v>
      </c>
      <c r="G140" s="18">
        <v>-356919.83</v>
      </c>
      <c r="H140" s="18">
        <v>6940220.5099999998</v>
      </c>
      <c r="I140" s="18">
        <v>13619963.26</v>
      </c>
      <c r="J140" s="18">
        <v>3500918.79</v>
      </c>
      <c r="K140" s="18">
        <v>35052405.539999999</v>
      </c>
      <c r="L140" s="18">
        <v>21366223.640000001</v>
      </c>
      <c r="M140" s="18">
        <v>24437510.550000001</v>
      </c>
      <c r="N140" s="18">
        <v>23411078.559999999</v>
      </c>
      <c r="O140" s="18">
        <v>13822090.039999999</v>
      </c>
      <c r="P140" s="18">
        <v>-6524093.5599999996</v>
      </c>
      <c r="Q140" s="18">
        <v>22397250.989999998</v>
      </c>
      <c r="R140" s="19">
        <v>25800481.050000001</v>
      </c>
    </row>
    <row r="141" spans="1:18" ht="15.75" thickBot="1" x14ac:dyDescent="0.3">
      <c r="A141" s="35">
        <v>136</v>
      </c>
      <c r="B141" s="38" t="s">
        <v>816</v>
      </c>
      <c r="C141" s="14">
        <v>367624.62</v>
      </c>
      <c r="D141" s="14">
        <v>206748.73</v>
      </c>
      <c r="E141" s="14">
        <v>36191.71</v>
      </c>
      <c r="F141" s="14">
        <v>172946.79</v>
      </c>
      <c r="G141" s="14">
        <v>152073.07</v>
      </c>
      <c r="H141" s="14">
        <v>93144.12</v>
      </c>
      <c r="I141" s="14">
        <v>399612.52</v>
      </c>
      <c r="J141" s="14">
        <v>259019.63</v>
      </c>
      <c r="K141" s="14">
        <v>70284.28</v>
      </c>
      <c r="L141" s="14">
        <v>42424.76</v>
      </c>
      <c r="M141" s="14">
        <v>41348.720000000001</v>
      </c>
      <c r="N141" s="14">
        <v>86365.09</v>
      </c>
      <c r="O141" s="14">
        <v>118578.17</v>
      </c>
      <c r="P141" s="14">
        <v>112767.6</v>
      </c>
      <c r="Q141" s="14">
        <v>129351.78</v>
      </c>
      <c r="R141" s="16">
        <v>63056.28</v>
      </c>
    </row>
    <row r="142" spans="1:18" ht="15.75" thickBot="1" x14ac:dyDescent="0.3">
      <c r="A142" s="35">
        <v>137</v>
      </c>
      <c r="B142" s="37" t="s">
        <v>817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2.39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  <c r="Q142" s="18">
        <v>0</v>
      </c>
      <c r="R142" s="19">
        <v>0</v>
      </c>
    </row>
    <row r="143" spans="1:18" ht="15" x14ac:dyDescent="0.25">
      <c r="A143" s="35">
        <v>138</v>
      </c>
      <c r="B143" s="38" t="s">
        <v>818</v>
      </c>
      <c r="C143" s="14">
        <v>14190279.43</v>
      </c>
      <c r="D143" s="14">
        <v>9010828.5399999991</v>
      </c>
      <c r="E143" s="14">
        <v>3048131.47</v>
      </c>
      <c r="F143" s="14">
        <v>7057710.1200000001</v>
      </c>
      <c r="G143" s="14">
        <v>-508992.9</v>
      </c>
      <c r="H143" s="14">
        <v>6847076.3899999997</v>
      </c>
      <c r="I143" s="14">
        <v>13220350.74</v>
      </c>
      <c r="J143" s="14">
        <v>3241896.77</v>
      </c>
      <c r="K143" s="14">
        <v>34982121.259999998</v>
      </c>
      <c r="L143" s="14">
        <v>21323798.879999999</v>
      </c>
      <c r="M143" s="14">
        <v>24396161.829999998</v>
      </c>
      <c r="N143" s="14">
        <v>23324713.469999999</v>
      </c>
      <c r="O143" s="14">
        <v>13703511.869999999</v>
      </c>
      <c r="P143" s="14">
        <v>-6636861.1600000001</v>
      </c>
      <c r="Q143" s="14">
        <v>22267899.210000001</v>
      </c>
      <c r="R143" s="16">
        <v>25737424.77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príjmy</vt:lpstr>
      <vt:lpstr>výdavky</vt:lpstr>
      <vt:lpstr>UPRAVENY VZS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Sedlarova Erika</cp:lastModifiedBy>
  <dcterms:created xsi:type="dcterms:W3CDTF">2025-02-17T05:58:15Z</dcterms:created>
  <dcterms:modified xsi:type="dcterms:W3CDTF">2025-02-27T06:06:21Z</dcterms:modified>
</cp:coreProperties>
</file>